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重要個人資料(勿刪)\Desktop\寄給姜姊更新\"/>
    </mc:Choice>
  </mc:AlternateContent>
  <bookViews>
    <workbookView xWindow="588" yWindow="1788" windowWidth="16608" windowHeight="6780" activeTab="1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</definedNames>
  <calcPr calcId="162913"/>
</workbook>
</file>

<file path=xl/calcChain.xml><?xml version="1.0" encoding="utf-8"?>
<calcChain xmlns="http://schemas.openxmlformats.org/spreadsheetml/2006/main">
  <c r="B7" i="8" l="1"/>
  <c r="G7" i="8" l="1"/>
  <c r="H7" i="13" l="1"/>
  <c r="U7" i="13"/>
  <c r="Y7" i="13" l="1"/>
  <c r="S7" i="14"/>
  <c r="O7" i="14"/>
  <c r="N7" i="14"/>
  <c r="K7" i="14"/>
  <c r="H7" i="14"/>
  <c r="G7" i="14"/>
  <c r="F7" i="14"/>
  <c r="D7" i="14"/>
  <c r="C7" i="14"/>
  <c r="B7" i="14"/>
  <c r="AB7" i="13" l="1"/>
  <c r="AA7" i="13"/>
  <c r="Z7" i="13"/>
  <c r="V7" i="13"/>
  <c r="T7" i="13"/>
  <c r="S7" i="13"/>
  <c r="R7" i="13"/>
  <c r="Q7" i="13"/>
  <c r="P7" i="13"/>
  <c r="O7" i="13"/>
  <c r="N7" i="13"/>
  <c r="M7" i="13"/>
  <c r="L7" i="13"/>
  <c r="K7" i="13"/>
  <c r="J7" i="13"/>
  <c r="I7" i="13"/>
  <c r="G7" i="13"/>
  <c r="F7" i="13"/>
  <c r="E7" i="13"/>
  <c r="D7" i="13"/>
  <c r="C7" i="13"/>
  <c r="B7" i="13"/>
  <c r="C7" i="8" l="1"/>
  <c r="D7" i="8"/>
  <c r="E7" i="8"/>
  <c r="F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E39" i="13"/>
  <c r="AE7" i="13" s="1"/>
  <c r="AF39" i="13"/>
  <c r="AF7" i="13" s="1"/>
  <c r="AF7" i="8"/>
  <c r="AD17" i="13" l="1"/>
  <c r="AD7" i="13" s="1"/>
  <c r="AC17" i="13"/>
  <c r="AC7" i="13" s="1"/>
  <c r="X17" i="13"/>
  <c r="X7" i="13" s="1"/>
  <c r="W17" i="13"/>
  <c r="W7" i="13" s="1"/>
  <c r="AF16" i="14" l="1"/>
  <c r="AF7" i="14" s="1"/>
  <c r="AE16" i="14"/>
  <c r="AE7" i="14" s="1"/>
  <c r="AD16" i="14"/>
  <c r="AD7" i="14" s="1"/>
  <c r="AC16" i="14"/>
  <c r="AC7" i="14" s="1"/>
  <c r="AB16" i="14"/>
  <c r="AB7" i="14" s="1"/>
  <c r="AA16" i="14"/>
  <c r="AA7" i="14" s="1"/>
  <c r="Z16" i="14"/>
  <c r="Z7" i="14" s="1"/>
  <c r="Y16" i="14"/>
  <c r="Y7" i="14" s="1"/>
  <c r="X16" i="14"/>
  <c r="X7" i="14" s="1"/>
  <c r="W16" i="14"/>
  <c r="W7" i="14" s="1"/>
  <c r="V16" i="14"/>
  <c r="V7" i="14" s="1"/>
  <c r="U16" i="14"/>
  <c r="U7" i="14" s="1"/>
  <c r="T16" i="14"/>
  <c r="T7" i="14" s="1"/>
  <c r="R16" i="14"/>
  <c r="R7" i="14" s="1"/>
  <c r="Q16" i="14"/>
  <c r="Q7" i="14" s="1"/>
  <c r="P16" i="14"/>
  <c r="P7" i="14" s="1"/>
  <c r="M16" i="14"/>
  <c r="M7" i="14" s="1"/>
  <c r="L16" i="14"/>
  <c r="L7" i="14" s="1"/>
  <c r="J16" i="14"/>
  <c r="J7" i="14" s="1"/>
  <c r="I16" i="14"/>
  <c r="I7" i="14" s="1"/>
  <c r="E16" i="14"/>
  <c r="E7" i="14" s="1"/>
</calcChain>
</file>

<file path=xl/sharedStrings.xml><?xml version="1.0" encoding="utf-8"?>
<sst xmlns="http://schemas.openxmlformats.org/spreadsheetml/2006/main" count="345" uniqueCount="180">
  <si>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</si>
  <si>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r>
      <rPr>
        <b/>
        <sz val="16"/>
        <color indexed="8"/>
        <rFont val="標楷體"/>
        <family val="4"/>
        <charset val="136"/>
      </rPr>
      <t>中央機關辦理國家賠償事件收結情形表</t>
    </r>
    <phoneticPr fontId="1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</si>
  <si>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107 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 xml:space="preserve"> 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 xml:space="preserve"> 12 </t>
    </r>
    <r>
      <rPr>
        <b/>
        <sz val="11"/>
        <color indexed="8"/>
        <rFont val="標楷體"/>
        <family val="4"/>
        <charset val="136"/>
      </rPr>
      <t>月</t>
    </r>
    <phoneticPr fontId="1" type="noConversion"/>
  </si>
  <si>
    <r>
      <rPr>
        <b/>
        <sz val="10"/>
        <color indexed="8"/>
        <rFont val="標楷體"/>
        <family val="4"/>
        <charset val="136"/>
      </rPr>
      <t xml:space="preserve">項目別
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中央機關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</si>
  <si>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rPr>
        <b/>
        <sz val="11"/>
        <color indexed="8"/>
        <rFont val="標楷體"/>
        <family val="4"/>
        <charset val="136"/>
      </rPr>
      <t>總</t>
    </r>
    <phoneticPr fontId="1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</si>
  <si>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1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</si>
  <si>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1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</si>
  <si>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</si>
  <si>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1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</si>
  <si>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1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</si>
  <si>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1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</si>
  <si>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</si>
  <si>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</si>
  <si>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1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</si>
  <si>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1" type="noConversion"/>
  </si>
  <si>
    <r>
      <rPr>
        <b/>
        <sz val="11"/>
        <color indexed="8"/>
        <rFont val="標楷體"/>
        <family val="4"/>
        <charset val="136"/>
      </rPr>
      <t>件</t>
    </r>
    <phoneticPr fontId="1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</si>
  <si>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1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</si>
  <si>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1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</si>
  <si>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1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</si>
  <si>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1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</si>
  <si>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1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</si>
  <si>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1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</si>
  <si>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1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</si>
  <si>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1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</si>
  <si>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1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</si>
  <si>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1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</si>
  <si>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1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</si>
  <si>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1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</si>
  <si>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1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</si>
  <si>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1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</si>
  <si>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1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</si>
  <si>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1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</si>
  <si>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1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</si>
  <si>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1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</si>
  <si>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1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</si>
  <si>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1" type="noConversion"/>
  </si>
  <si>
    <r>
      <rPr>
        <b/>
        <sz val="11"/>
        <color indexed="8"/>
        <rFont val="標楷體"/>
        <family val="4"/>
        <charset val="136"/>
      </rPr>
      <t>數</t>
    </r>
    <phoneticPr fontId="1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</si>
  <si>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</si>
  <si>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件</t>
    </r>
    <phoneticPr fontId="1" type="noConversion"/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</si>
  <si>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</si>
  <si>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1" type="noConversion"/>
  </si>
  <si>
    <r>
      <rPr>
        <b/>
        <sz val="10"/>
        <color indexed="8"/>
        <rFont val="標楷體"/>
        <family val="4"/>
        <charset val="136"/>
      </rPr>
      <t>元</t>
    </r>
    <phoneticPr fontId="1" type="noConversion"/>
  </si>
  <si>
    <r>
      <rPr>
        <b/>
        <sz val="10"/>
        <color indexed="8"/>
        <rFont val="標楷體"/>
        <family val="4"/>
        <charset val="136"/>
      </rPr>
      <t>件</t>
    </r>
    <phoneticPr fontId="1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</si>
  <si>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</si>
  <si>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總統府</t>
    </r>
    <phoneticPr fontId="1" type="noConversion"/>
  </si>
  <si>
    <r>
      <rPr>
        <sz val="10"/>
        <rFont val="標楷體"/>
        <family val="4"/>
        <charset val="136"/>
      </rPr>
      <t>行政院</t>
    </r>
    <phoneticPr fontId="1" type="noConversion"/>
  </si>
  <si>
    <r>
      <rPr>
        <sz val="10"/>
        <rFont val="標楷體"/>
        <family val="4"/>
        <charset val="136"/>
      </rPr>
      <t>司法院</t>
    </r>
    <phoneticPr fontId="1" type="noConversion"/>
  </si>
  <si>
    <r>
      <rPr>
        <sz val="10"/>
        <rFont val="標楷體"/>
        <family val="4"/>
        <charset val="136"/>
      </rPr>
      <t>立法院</t>
    </r>
    <phoneticPr fontId="1" type="noConversion"/>
  </si>
  <si>
    <r>
      <rPr>
        <sz val="10"/>
        <rFont val="標楷體"/>
        <family val="4"/>
        <charset val="136"/>
      </rPr>
      <t>考試院</t>
    </r>
    <phoneticPr fontId="1" type="noConversion"/>
  </si>
  <si>
    <r>
      <rPr>
        <sz val="10"/>
        <rFont val="標楷體"/>
        <family val="4"/>
        <charset val="136"/>
      </rPr>
      <t>監察院</t>
    </r>
    <phoneticPr fontId="1" type="noConversion"/>
  </si>
  <si>
    <r>
      <rPr>
        <sz val="10"/>
        <rFont val="標楷體"/>
        <family val="4"/>
        <charset val="136"/>
      </rPr>
      <t>內政部</t>
    </r>
    <phoneticPr fontId="1" type="noConversion"/>
  </si>
  <si>
    <r>
      <rPr>
        <sz val="10"/>
        <rFont val="標楷體"/>
        <family val="4"/>
        <charset val="136"/>
      </rPr>
      <t>外交部</t>
    </r>
    <phoneticPr fontId="1" type="noConversion"/>
  </si>
  <si>
    <r>
      <rPr>
        <sz val="10"/>
        <rFont val="標楷體"/>
        <family val="4"/>
        <charset val="136"/>
      </rPr>
      <t>國防部</t>
    </r>
    <phoneticPr fontId="1" type="noConversion"/>
  </si>
  <si>
    <r>
      <rPr>
        <sz val="10"/>
        <rFont val="標楷體"/>
        <family val="4"/>
        <charset val="136"/>
      </rPr>
      <t>財政部</t>
    </r>
    <phoneticPr fontId="1" type="noConversion"/>
  </si>
  <si>
    <r>
      <rPr>
        <sz val="10"/>
        <rFont val="標楷體"/>
        <family val="4"/>
        <charset val="136"/>
      </rPr>
      <t>教育部</t>
    </r>
    <phoneticPr fontId="1" type="noConversion"/>
  </si>
  <si>
    <r>
      <rPr>
        <sz val="10"/>
        <rFont val="標楷體"/>
        <family val="4"/>
        <charset val="136"/>
      </rPr>
      <t>經濟部</t>
    </r>
    <phoneticPr fontId="1" type="noConversion"/>
  </si>
  <si>
    <r>
      <rPr>
        <sz val="10"/>
        <rFont val="標楷體"/>
        <family val="4"/>
        <charset val="136"/>
      </rPr>
      <t>交通部</t>
    </r>
    <phoneticPr fontId="1" type="noConversion"/>
  </si>
  <si>
    <r>
      <rPr>
        <sz val="10"/>
        <rFont val="標楷體"/>
        <family val="4"/>
        <charset val="136"/>
      </rPr>
      <t>法務部</t>
    </r>
    <phoneticPr fontId="1" type="noConversion"/>
  </si>
  <si>
    <r>
      <rPr>
        <sz val="8"/>
        <rFont val="標楷體"/>
        <family val="4"/>
        <charset val="136"/>
      </rPr>
      <t>國家安全會議</t>
    </r>
    <phoneticPr fontId="1" type="noConversion"/>
  </si>
  <si>
    <r>
      <rPr>
        <sz val="9"/>
        <rFont val="標楷體"/>
        <family val="4"/>
        <charset val="136"/>
      </rPr>
      <t>僑務委員會</t>
    </r>
    <phoneticPr fontId="1" type="noConversion"/>
  </si>
  <si>
    <r>
      <rPr>
        <sz val="10"/>
        <rFont val="標楷體"/>
        <family val="4"/>
        <charset val="136"/>
      </rPr>
      <t>衛生福利部</t>
    </r>
    <phoneticPr fontId="1" type="noConversion"/>
  </si>
  <si>
    <r>
      <rPr>
        <sz val="10"/>
        <rFont val="標楷體"/>
        <family val="4"/>
        <charset val="136"/>
      </rPr>
      <t>行政院環境保護署</t>
    </r>
    <phoneticPr fontId="1" type="noConversion"/>
  </si>
  <si>
    <r>
      <rPr>
        <sz val="10"/>
        <rFont val="標楷體"/>
        <family val="4"/>
        <charset val="136"/>
      </rPr>
      <t>大陸委員會</t>
    </r>
    <phoneticPr fontId="1" type="noConversion"/>
  </si>
  <si>
    <r>
      <rPr>
        <sz val="10"/>
        <rFont val="標楷體"/>
        <family val="4"/>
        <charset val="136"/>
      </rPr>
      <t>國家發展委員會</t>
    </r>
    <phoneticPr fontId="1" type="noConversion"/>
  </si>
  <si>
    <r>
      <rPr>
        <sz val="9"/>
        <rFont val="標楷體"/>
        <family val="4"/>
        <charset val="136"/>
      </rPr>
      <t>金融監督管理委員會</t>
    </r>
    <phoneticPr fontId="1" type="noConversion"/>
  </si>
  <si>
    <r>
      <rPr>
        <sz val="8"/>
        <rFont val="標楷體"/>
        <family val="4"/>
        <charset val="136"/>
      </rPr>
      <t>國軍退除役官
兵輔導委員會</t>
    </r>
    <phoneticPr fontId="1" type="noConversion"/>
  </si>
  <si>
    <r>
      <rPr>
        <sz val="8"/>
        <rFont val="標楷體"/>
        <family val="4"/>
        <charset val="136"/>
      </rPr>
      <t>行政院原子能委員會</t>
    </r>
    <phoneticPr fontId="1" type="noConversion"/>
  </si>
  <si>
    <r>
      <rPr>
        <sz val="10"/>
        <rFont val="標楷體"/>
        <family val="4"/>
        <charset val="136"/>
      </rPr>
      <t>科技部</t>
    </r>
    <phoneticPr fontId="1" type="noConversion"/>
  </si>
  <si>
    <r>
      <rPr>
        <sz val="10"/>
        <rFont val="標楷體"/>
        <family val="4"/>
        <charset val="136"/>
      </rPr>
      <t>行政院農業委員會</t>
    </r>
    <phoneticPr fontId="1" type="noConversion"/>
  </si>
  <si>
    <r>
      <rPr>
        <sz val="10"/>
        <rFont val="標楷體"/>
        <family val="4"/>
        <charset val="136"/>
      </rPr>
      <t>文化部</t>
    </r>
    <phoneticPr fontId="1" type="noConversion"/>
  </si>
  <si>
    <r>
      <rPr>
        <sz val="10"/>
        <rFont val="標楷體"/>
        <family val="4"/>
        <charset val="136"/>
      </rPr>
      <t>勞動部</t>
    </r>
    <phoneticPr fontId="1" type="noConversion"/>
  </si>
  <si>
    <r>
      <rPr>
        <sz val="8"/>
        <rFont val="標楷體"/>
        <family val="4"/>
        <charset val="136"/>
      </rPr>
      <t>行政院公共工程委員會</t>
    </r>
    <phoneticPr fontId="1" type="noConversion"/>
  </si>
  <si>
    <r>
      <rPr>
        <sz val="10"/>
        <rFont val="標楷體"/>
        <family val="4"/>
        <charset val="136"/>
      </rPr>
      <t>原住民族委員會</t>
    </r>
    <phoneticPr fontId="1" type="noConversion"/>
  </si>
  <si>
    <r>
      <rPr>
        <sz val="8"/>
        <rFont val="標楷體"/>
        <family val="4"/>
        <charset val="136"/>
      </rPr>
      <t>飛航安全調查委員會</t>
    </r>
    <phoneticPr fontId="1" type="noConversion"/>
  </si>
  <si>
    <r>
      <rPr>
        <sz val="10"/>
        <rFont val="標楷體"/>
        <family val="4"/>
        <charset val="136"/>
      </rPr>
      <t>客家委員會</t>
    </r>
    <phoneticPr fontId="1" type="noConversion"/>
  </si>
  <si>
    <r>
      <rPr>
        <sz val="10"/>
        <rFont val="標楷體"/>
        <family val="4"/>
        <charset val="136"/>
      </rPr>
      <t>中央選舉委員會</t>
    </r>
    <phoneticPr fontId="1" type="noConversion"/>
  </si>
  <si>
    <r>
      <rPr>
        <sz val="10"/>
        <rFont val="標楷體"/>
        <family val="4"/>
        <charset val="136"/>
      </rPr>
      <t>公平交易委員會</t>
    </r>
    <phoneticPr fontId="1" type="noConversion"/>
  </si>
  <si>
    <r>
      <rPr>
        <sz val="8"/>
        <rFont val="標楷體"/>
        <family val="4"/>
        <charset val="136"/>
      </rPr>
      <t>國家通訊傳播委員會</t>
    </r>
    <phoneticPr fontId="1" type="noConversion"/>
  </si>
  <si>
    <r>
      <rPr>
        <sz val="10"/>
        <rFont val="標楷體"/>
        <family val="4"/>
        <charset val="136"/>
      </rPr>
      <t>中央銀行</t>
    </r>
    <phoneticPr fontId="1" type="noConversion"/>
  </si>
  <si>
    <r>
      <rPr>
        <sz val="10"/>
        <rFont val="標楷體"/>
        <family val="4"/>
        <charset val="136"/>
      </rPr>
      <t>國立故宮博物院</t>
    </r>
    <phoneticPr fontId="1" type="noConversion"/>
  </si>
  <si>
    <r>
      <rPr>
        <sz val="10"/>
        <rFont val="標楷體"/>
        <family val="4"/>
        <charset val="136"/>
      </rPr>
      <t>行政院主計總處</t>
    </r>
    <phoneticPr fontId="1" type="noConversion"/>
  </si>
  <si>
    <r>
      <rPr>
        <sz val="9"/>
        <rFont val="標楷體"/>
        <family val="4"/>
        <charset val="136"/>
      </rPr>
      <t>行政院人事行政總處</t>
    </r>
    <phoneticPr fontId="1" type="noConversion"/>
  </si>
  <si>
    <r>
      <rPr>
        <sz val="10"/>
        <rFont val="標楷體"/>
        <family val="4"/>
        <charset val="136"/>
      </rPr>
      <t>海洋委員會</t>
    </r>
    <phoneticPr fontId="1" type="noConversion"/>
  </si>
  <si>
    <r>
      <rPr>
        <sz val="9"/>
        <rFont val="標楷體"/>
        <family val="4"/>
        <charset val="136"/>
      </rPr>
      <t>促進轉型正義委員會</t>
    </r>
  </si>
  <si>
    <r>
      <rPr>
        <sz val="9"/>
        <rFont val="標楷體"/>
        <family val="4"/>
        <charset val="136"/>
      </rPr>
      <t>福建省政府</t>
    </r>
    <phoneticPr fontId="1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</si>
  <si>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 </t>
    </r>
    <r>
      <rPr>
        <sz val="11"/>
        <color indexed="8"/>
        <rFont val="標楷體"/>
        <family val="4"/>
        <charset val="136"/>
      </rPr>
      <t>填報機關：</t>
    </r>
    <phoneticPr fontId="1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</si>
  <si>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1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</si>
  <si>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1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</si>
  <si>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</si>
  <si>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</si>
  <si>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</si>
  <si>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1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</si>
  <si>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1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</si>
  <si>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1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</si>
  <si>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1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</si>
  <si>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1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</si>
  <si>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</si>
  <si>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</si>
  <si>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</si>
  <si>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13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</si>
  <si>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13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</si>
  <si>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</si>
  <si>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</si>
  <si>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1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</si>
  <si>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1" type="noConversion"/>
  </si>
  <si>
    <r>
      <rPr>
        <b/>
        <sz val="16"/>
        <color indexed="8"/>
        <rFont val="標楷體"/>
        <family val="4"/>
        <charset val="136"/>
      </rPr>
      <t>直轄市及各縣</t>
    </r>
    <r>
      <rPr>
        <b/>
        <sz val="16"/>
        <color indexed="8"/>
        <rFont val="Times New Roman"/>
        <family val="1"/>
      </rPr>
      <t>(</t>
    </r>
    <r>
      <rPr>
        <b/>
        <sz val="16"/>
        <color indexed="8"/>
        <rFont val="標楷體"/>
        <family val="4"/>
        <charset val="136"/>
      </rPr>
      <t>市</t>
    </r>
    <r>
      <rPr>
        <b/>
        <sz val="16"/>
        <color indexed="8"/>
        <rFont val="Times New Roman"/>
        <family val="1"/>
      </rPr>
      <t>)</t>
    </r>
    <r>
      <rPr>
        <b/>
        <sz val="16"/>
        <color indexed="8"/>
        <rFont val="標楷體"/>
        <family val="4"/>
        <charset val="136"/>
      </rPr>
      <t>政府辦理國家賠償事件收結情形表</t>
    </r>
    <phoneticPr fontId="21" type="noConversion"/>
  </si>
  <si>
    <r>
      <rPr>
        <b/>
        <sz val="10"/>
        <color indexed="8"/>
        <rFont val="標楷體"/>
        <family val="4"/>
        <charset val="136"/>
      </rPr>
      <t xml:space="preserve">項目別
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直轄市及各縣市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</si>
  <si>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</si>
  <si>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rPr>
        <b/>
        <sz val="12"/>
        <color indexed="8"/>
        <rFont val="標楷體"/>
        <family val="4"/>
        <charset val="136"/>
      </rPr>
      <t>直轄市</t>
    </r>
    <phoneticPr fontId="1" type="noConversion"/>
  </si>
  <si>
    <r>
      <rPr>
        <sz val="11"/>
        <rFont val="標楷體"/>
        <family val="4"/>
        <charset val="136"/>
      </rPr>
      <t>臺北市</t>
    </r>
    <phoneticPr fontId="1" type="noConversion"/>
  </si>
  <si>
    <r>
      <rPr>
        <sz val="11"/>
        <rFont val="標楷體"/>
        <family val="4"/>
        <charset val="136"/>
      </rPr>
      <t>新北市</t>
    </r>
    <phoneticPr fontId="1" type="noConversion"/>
  </si>
  <si>
    <r>
      <rPr>
        <sz val="11"/>
        <rFont val="標楷體"/>
        <family val="4"/>
        <charset val="136"/>
      </rPr>
      <t>桃園市</t>
    </r>
    <phoneticPr fontId="1" type="noConversion"/>
  </si>
  <si>
    <r>
      <rPr>
        <sz val="11"/>
        <rFont val="標楷體"/>
        <family val="4"/>
        <charset val="136"/>
      </rPr>
      <t>臺中市</t>
    </r>
    <phoneticPr fontId="1" type="noConversion"/>
  </si>
  <si>
    <r>
      <rPr>
        <sz val="11"/>
        <rFont val="標楷體"/>
        <family val="4"/>
        <charset val="136"/>
      </rPr>
      <t>臺南市</t>
    </r>
    <phoneticPr fontId="1" type="noConversion"/>
  </si>
  <si>
    <r>
      <rPr>
        <sz val="11"/>
        <rFont val="標楷體"/>
        <family val="4"/>
        <charset val="136"/>
      </rPr>
      <t>高雄市</t>
    </r>
    <phoneticPr fontId="1" type="noConversion"/>
  </si>
  <si>
    <r>
      <rPr>
        <b/>
        <sz val="12"/>
        <rFont val="標楷體"/>
        <family val="4"/>
        <charset val="136"/>
      </rPr>
      <t>台灣省</t>
    </r>
    <phoneticPr fontId="1" type="noConversion"/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</si>
  <si>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</si>
  <si>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</si>
  <si>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</si>
  <si>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</si>
  <si>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</si>
  <si>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</si>
  <si>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</si>
  <si>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宜蘭縣</t>
    </r>
    <phoneticPr fontId="1" type="noConversion"/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</si>
  <si>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</si>
  <si>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臺東縣</t>
    </r>
    <phoneticPr fontId="1" type="noConversion"/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</si>
  <si>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</si>
  <si>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  <phoneticPr fontId="1" type="noConversion"/>
  </si>
  <si>
    <r>
      <rPr>
        <sz val="11"/>
        <rFont val="標楷體"/>
        <family val="4"/>
        <charset val="136"/>
      </rPr>
      <t>新竹市</t>
    </r>
    <phoneticPr fontId="1" type="noConversion"/>
  </si>
  <si>
    <r>
      <rPr>
        <sz val="11"/>
        <rFont val="標楷體"/>
        <family val="4"/>
        <charset val="136"/>
      </rPr>
      <t>嘉義市</t>
    </r>
    <phoneticPr fontId="1" type="noConversion"/>
  </si>
  <si>
    <r>
      <rPr>
        <b/>
        <sz val="11"/>
        <rFont val="標楷體"/>
        <family val="4"/>
        <charset val="136"/>
      </rPr>
      <t>福建省</t>
    </r>
    <phoneticPr fontId="1" type="noConversion"/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</si>
  <si>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</si>
  <si>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</si>
  <si>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  </t>
    </r>
    <r>
      <rPr>
        <sz val="11"/>
        <color indexed="8"/>
        <rFont val="標楷體"/>
        <family val="4"/>
        <charset val="136"/>
      </rPr>
      <t>填報機關：</t>
    </r>
    <phoneticPr fontId="1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</si>
  <si>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1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</si>
  <si>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1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</si>
  <si>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</si>
  <si>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</si>
  <si>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</si>
  <si>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</si>
  <si>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</si>
  <si>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1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</si>
  <si>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1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</si>
  <si>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1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</si>
  <si>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1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</si>
  <si>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</si>
  <si>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</si>
  <si>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1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</si>
  <si>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13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</si>
  <si>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13" type="noConversion"/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</si>
  <si>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1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</si>
  <si>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1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</si>
  <si>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1" type="noConversion"/>
  </si>
  <si>
    <r>
      <rPr>
        <b/>
        <sz val="16"/>
        <color indexed="8"/>
        <rFont val="標楷體"/>
        <family val="4"/>
        <charset val="136"/>
      </rPr>
      <t>法務部及所屬機關辦理國家賠償事件收結情形表</t>
    </r>
    <phoneticPr fontId="21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</si>
  <si>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107 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 xml:space="preserve"> 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 xml:space="preserve"> 12 </t>
    </r>
    <r>
      <rPr>
        <b/>
        <sz val="11"/>
        <color indexed="8"/>
        <rFont val="標楷體"/>
        <family val="4"/>
        <charset val="136"/>
      </rPr>
      <t>月</t>
    </r>
    <phoneticPr fontId="1" type="noConversion"/>
  </si>
  <si>
    <r>
      <rPr>
        <b/>
        <sz val="10"/>
        <color indexed="8"/>
        <rFont val="標楷體"/>
        <family val="4"/>
        <charset val="136"/>
      </rPr>
      <t xml:space="preserve">項目別
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法務部及所屬機關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</si>
  <si>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rPr>
        <b/>
        <sz val="11"/>
        <color indexed="8"/>
        <rFont val="標楷體"/>
        <family val="4"/>
        <charset val="136"/>
      </rPr>
      <t>總</t>
    </r>
    <phoneticPr fontId="1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</si>
  <si>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1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</si>
  <si>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1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</si>
  <si>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</si>
  <si>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1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</si>
  <si>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1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</si>
  <si>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1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</si>
  <si>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</si>
  <si>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</si>
  <si>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1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</si>
  <si>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1" type="noConversion"/>
  </si>
  <si>
    <r>
      <rPr>
        <sz val="12"/>
        <rFont val="標楷體"/>
        <family val="4"/>
        <charset val="136"/>
      </rP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部</t>
    </r>
    <phoneticPr fontId="1" type="noConversion"/>
  </si>
  <si>
    <r>
      <rPr>
        <sz val="11"/>
        <rFont val="標楷體"/>
        <family val="4"/>
        <charset val="136"/>
      </rPr>
      <t>最高檢察署</t>
    </r>
    <phoneticPr fontId="1" type="noConversion"/>
  </si>
  <si>
    <r>
      <rPr>
        <sz val="11"/>
        <rFont val="標楷體"/>
        <family val="4"/>
        <charset val="136"/>
      </rPr>
      <t>法務部
司法官學院</t>
    </r>
    <phoneticPr fontId="1" type="noConversion"/>
  </si>
  <si>
    <r>
      <rPr>
        <sz val="11"/>
        <color indexed="8"/>
        <rFont val="標楷體"/>
        <family val="4"/>
        <charset val="136"/>
      </rPr>
      <t>法務部
調查局</t>
    </r>
    <phoneticPr fontId="13" type="noConversion"/>
  </si>
  <si>
    <r>
      <rPr>
        <sz val="11"/>
        <rFont val="標楷體"/>
        <family val="4"/>
        <charset val="136"/>
      </rPr>
      <t>法務部
法醫研究所</t>
    </r>
    <phoneticPr fontId="1" type="noConversion"/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</si>
  <si>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含地檢署</t>
    </r>
    <phoneticPr fontId="13" type="noConversion"/>
  </si>
  <si>
    <r>
      <rPr>
        <sz val="11"/>
        <rFont val="標楷體"/>
        <family val="4"/>
        <charset val="136"/>
      </rPr>
      <t>法務部
行政執行署</t>
    </r>
    <phoneticPr fontId="1" type="noConversion"/>
  </si>
  <si>
    <r>
      <rPr>
        <sz val="11"/>
        <rFont val="標楷體"/>
        <family val="4"/>
        <charset val="136"/>
      </rPr>
      <t>法務部
廉政署</t>
    </r>
    <phoneticPr fontId="13" type="noConversion"/>
  </si>
  <si>
    <r>
      <rPr>
        <sz val="11"/>
        <rFont val="標楷體"/>
        <family val="4"/>
        <charset val="136"/>
      </rPr>
      <t>法務部
矯正署</t>
    </r>
    <phoneticPr fontId="1" type="noConversion"/>
  </si>
  <si>
    <r>
      <rPr>
        <sz val="11"/>
        <color indexed="8"/>
        <rFont val="標楷體"/>
        <family val="4"/>
        <charset val="136"/>
      </rPr>
      <t>福建高等檢察署
金門檢察分署</t>
    </r>
    <phoneticPr fontId="13" type="noConversion"/>
  </si>
  <si>
    <r>
      <rPr>
        <sz val="11"/>
        <color indexed="8"/>
        <rFont val="標楷體"/>
        <family val="4"/>
        <charset val="136"/>
      </rPr>
      <t>福建金門
地方檢察署</t>
    </r>
    <phoneticPr fontId="13" type="noConversion"/>
  </si>
  <si>
    <r>
      <rPr>
        <sz val="11"/>
        <color indexed="8"/>
        <rFont val="標楷體"/>
        <family val="4"/>
        <charset val="136"/>
      </rPr>
      <t>福建連江
地方檢察署</t>
    </r>
    <phoneticPr fontId="13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</si>
  <si>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(</t>
    </r>
    <r>
      <rPr>
        <sz val="11"/>
        <color indexed="8"/>
        <rFont val="標楷體"/>
        <family val="4"/>
        <charset val="136"/>
      </rPr>
      <t>請簽章</t>
    </r>
    <r>
      <rPr>
        <sz val="11"/>
        <color indexed="8"/>
        <rFont val="Times New Roman"/>
        <family val="1"/>
      </rPr>
      <t xml:space="preserve">)  </t>
    </r>
    <r>
      <rPr>
        <sz val="11"/>
        <color indexed="8"/>
        <rFont val="標楷體"/>
        <family val="4"/>
        <charset val="136"/>
      </rPr>
      <t>填報機關：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</si>
</sst>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&quot; &quot;;[Red]&quot;(&quot;#,##0&quot;)&quot;"/>
    <numFmt numFmtId="178" formatCode="0&quot; &quot;;[Red]&quot;(&quot;0&quot;)&quot;"/>
    <numFmt numFmtId="179" formatCode="#,##0_ "/>
  </numFmts>
  <fonts count="6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4"/>
      <color rgb="FF000000"/>
      <name val="Times New Roman"/>
      <family val="1"/>
    </font>
    <font>
      <sz val="6"/>
      <name val="Times New Roman"/>
      <family val="1"/>
    </font>
    <font>
      <b/>
      <sz val="16"/>
      <color indexed="8"/>
      <name val="Times New Roman"/>
      <family val="1"/>
    </font>
    <font>
      <sz val="12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2DCDB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2" borderId="0">
      <alignment vertical="center"/>
    </xf>
    <xf numFmtId="0" fontId="31" fillId="3" borderId="0">
      <alignment vertical="center"/>
    </xf>
    <xf numFmtId="0" fontId="30" fillId="4" borderId="0">
      <alignment vertical="center"/>
    </xf>
    <xf numFmtId="0" fontId="32" fillId="5" borderId="0">
      <alignment vertical="center"/>
    </xf>
    <xf numFmtId="0" fontId="33" fillId="6" borderId="0">
      <alignment vertical="center"/>
    </xf>
    <xf numFmtId="0" fontId="34" fillId="0" borderId="0">
      <alignment vertical="center"/>
    </xf>
    <xf numFmtId="0" fontId="35" fillId="7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8" fillId="8" borderId="0">
      <alignment vertical="center"/>
    </xf>
    <xf numFmtId="0" fontId="39" fillId="8" borderId="63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10" fillId="0" borderId="17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10" fillId="0" borderId="13" xfId="0" applyNumberFormat="1" applyFont="1" applyFill="1" applyBorder="1" applyAlignment="1">
      <alignment horizontal="center" vertical="center" shrinkToFit="1"/>
    </xf>
    <xf numFmtId="176" fontId="10" fillId="0" borderId="18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24" fillId="0" borderId="22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4" fillId="0" borderId="54" xfId="0" applyNumberFormat="1" applyFont="1" applyFill="1" applyBorder="1" applyAlignment="1">
      <alignment horizontal="center" vertical="center" shrinkToFit="1"/>
    </xf>
    <xf numFmtId="176" fontId="24" fillId="0" borderId="55" xfId="0" applyNumberFormat="1" applyFont="1" applyFill="1" applyBorder="1" applyAlignment="1">
      <alignment horizontal="center" vertical="center" shrinkToFit="1"/>
    </xf>
    <xf numFmtId="176" fontId="25" fillId="0" borderId="18" xfId="0" applyNumberFormat="1" applyFont="1" applyFill="1" applyBorder="1" applyAlignment="1">
      <alignment horizontal="center" vertical="center" shrinkToFit="1"/>
    </xf>
    <xf numFmtId="176" fontId="25" fillId="0" borderId="54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19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>
      <alignment horizontal="center" vertical="center" shrinkToFit="1"/>
    </xf>
    <xf numFmtId="176" fontId="10" fillId="0" borderId="12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10" fillId="0" borderId="16" xfId="0" applyNumberFormat="1" applyFont="1" applyFill="1" applyBorder="1" applyAlignment="1">
      <alignment horizontal="center" vertical="center" shrinkToFit="1"/>
    </xf>
    <xf numFmtId="176" fontId="10" fillId="0" borderId="11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178" fontId="26" fillId="0" borderId="61" xfId="0" applyNumberFormat="1" applyFont="1" applyFill="1" applyBorder="1" applyAlignment="1">
      <alignment horizontal="center" vertical="center" shrinkToFit="1"/>
    </xf>
    <xf numFmtId="178" fontId="26" fillId="0" borderId="58" xfId="0" applyNumberFormat="1" applyFont="1" applyFill="1" applyBorder="1" applyAlignment="1">
      <alignment horizontal="center" vertical="center" shrinkToFit="1"/>
    </xf>
    <xf numFmtId="178" fontId="26" fillId="0" borderId="59" xfId="0" applyNumberFormat="1" applyFont="1" applyFill="1" applyBorder="1" applyAlignment="1">
      <alignment horizontal="center" vertical="center" shrinkToFit="1"/>
    </xf>
    <xf numFmtId="178" fontId="26" fillId="0" borderId="62" xfId="0" applyNumberFormat="1" applyFont="1" applyFill="1" applyBorder="1" applyAlignment="1">
      <alignment horizontal="center" vertical="center" shrinkToFit="1"/>
    </xf>
    <xf numFmtId="178" fontId="26" fillId="0" borderId="57" xfId="0" applyNumberFormat="1" applyFont="1" applyFill="1" applyBorder="1" applyAlignment="1">
      <alignment horizontal="center" vertical="center" shrinkToFit="1"/>
    </xf>
    <xf numFmtId="178" fontId="26" fillId="0" borderId="56" xfId="0" applyNumberFormat="1" applyFont="1" applyFill="1" applyBorder="1" applyAlignment="1">
      <alignment horizontal="center" vertical="center" shrinkToFit="1"/>
    </xf>
    <xf numFmtId="176" fontId="3" fillId="0" borderId="55" xfId="0" applyNumberFormat="1" applyFont="1" applyFill="1" applyBorder="1" applyAlignment="1">
      <alignment horizontal="center" vertical="center" shrinkToFit="1"/>
    </xf>
    <xf numFmtId="178" fontId="26" fillId="0" borderId="1" xfId="0" applyNumberFormat="1" applyFont="1" applyFill="1" applyBorder="1" applyAlignment="1">
      <alignment vertical="center" shrinkToFit="1"/>
    </xf>
    <xf numFmtId="178" fontId="26" fillId="0" borderId="1" xfId="0" applyNumberFormat="1" applyFont="1" applyFill="1" applyBorder="1" applyAlignment="1">
      <alignment horizontal="center" vertical="center" shrinkToFit="1"/>
    </xf>
    <xf numFmtId="41" fontId="26" fillId="0" borderId="57" xfId="0" applyNumberFormat="1" applyFont="1" applyFill="1" applyBorder="1" applyAlignment="1">
      <alignment horizontal="center" vertical="center" shrinkToFit="1"/>
    </xf>
    <xf numFmtId="41" fontId="26" fillId="0" borderId="59" xfId="0" applyNumberFormat="1" applyFont="1" applyFill="1" applyBorder="1" applyAlignment="1">
      <alignment horizontal="center" vertical="center" shrinkToFit="1"/>
    </xf>
    <xf numFmtId="41" fontId="26" fillId="0" borderId="58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24" fillId="0" borderId="41" xfId="0" applyFont="1" applyBorder="1" applyAlignment="1">
      <alignment horizontal="center" vertical="center" textRotation="255" wrapText="1"/>
    </xf>
    <xf numFmtId="0" fontId="24" fillId="0" borderId="4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distributed" textRotation="255"/>
    </xf>
    <xf numFmtId="0" fontId="24" fillId="0" borderId="28" xfId="0" applyFont="1" applyBorder="1" applyAlignment="1">
      <alignment horizontal="center" vertical="distributed" textRotation="255"/>
    </xf>
    <xf numFmtId="0" fontId="24" fillId="0" borderId="7" xfId="0" applyFont="1" applyBorder="1" applyAlignment="1">
      <alignment horizontal="center" vertical="distributed" textRotation="255"/>
    </xf>
    <xf numFmtId="0" fontId="24" fillId="0" borderId="6" xfId="0" applyFont="1" applyBorder="1" applyAlignment="1">
      <alignment horizontal="center" vertical="distributed" textRotation="255"/>
    </xf>
    <xf numFmtId="0" fontId="24" fillId="0" borderId="8" xfId="0" applyFont="1" applyBorder="1" applyAlignment="1">
      <alignment horizontal="center" vertical="distributed" textRotation="255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49" fillId="0" borderId="22" xfId="0" applyNumberFormat="1" applyFont="1" applyBorder="1" applyAlignment="1">
      <alignment horizontal="center" vertical="center"/>
    </xf>
    <xf numFmtId="0" fontId="43" fillId="0" borderId="0" xfId="0" applyFont="1" applyBorder="1">
      <alignment vertical="center"/>
    </xf>
    <xf numFmtId="0" fontId="5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54" fillId="0" borderId="24" xfId="18" applyFont="1" applyBorder="1" applyAlignment="1">
      <alignment horizontal="center" vertical="center" wrapText="1"/>
    </xf>
    <xf numFmtId="176" fontId="55" fillId="0" borderId="24" xfId="18" applyNumberFormat="1" applyFont="1" applyBorder="1" applyAlignment="1">
      <alignment horizontal="center" vertical="center" shrinkToFit="1"/>
    </xf>
    <xf numFmtId="176" fontId="54" fillId="0" borderId="24" xfId="18" applyNumberFormat="1" applyFont="1" applyBorder="1" applyAlignment="1">
      <alignment horizontal="center" vertical="center" shrinkToFit="1"/>
    </xf>
    <xf numFmtId="179" fontId="55" fillId="0" borderId="24" xfId="18" applyNumberFormat="1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51" fillId="0" borderId="22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0" fontId="51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6" fontId="58" fillId="0" borderId="21" xfId="0" applyNumberFormat="1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176" fontId="60" fillId="0" borderId="24" xfId="0" applyNumberFormat="1" applyFont="1" applyBorder="1" applyAlignment="1">
      <alignment horizontal="center" vertical="center"/>
    </xf>
    <xf numFmtId="176" fontId="60" fillId="0" borderId="24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46" fillId="0" borderId="21" xfId="0" applyFont="1" applyFill="1" applyBorder="1" applyAlignment="1" applyProtection="1">
      <alignment horizontal="center" vertical="center"/>
    </xf>
    <xf numFmtId="176" fontId="49" fillId="0" borderId="22" xfId="0" applyNumberFormat="1" applyFont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5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3" fillId="0" borderId="40" xfId="0" applyNumberFormat="1" applyFont="1" applyFill="1" applyBorder="1" applyAlignment="1" applyProtection="1">
      <alignment horizontal="center" vertical="center" shrinkToFit="1"/>
    </xf>
    <xf numFmtId="176" fontId="10" fillId="0" borderId="17" xfId="0" applyNumberFormat="1" applyFont="1" applyFill="1" applyBorder="1" applyAlignment="1" applyProtection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176" fontId="10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6" xfId="0" applyNumberFormat="1" applyFont="1" applyFill="1" applyBorder="1" applyAlignment="1" applyProtection="1">
      <alignment horizontal="center" vertical="center" shrinkToFit="1"/>
    </xf>
    <xf numFmtId="176" fontId="3" fillId="0" borderId="25" xfId="0" applyNumberFormat="1" applyFont="1" applyFill="1" applyBorder="1" applyAlignment="1" applyProtection="1">
      <alignment horizontal="center" vertical="center" shrinkToFit="1"/>
    </xf>
    <xf numFmtId="0" fontId="49" fillId="0" borderId="22" xfId="0" applyFont="1" applyFill="1" applyBorder="1" applyAlignment="1" applyProtection="1">
      <alignment horizontal="center" vertical="center"/>
    </xf>
    <xf numFmtId="176" fontId="3" fillId="0" borderId="22" xfId="0" applyNumberFormat="1" applyFont="1" applyFill="1" applyBorder="1" applyAlignment="1" applyProtection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center" vertical="center" shrinkToFit="1"/>
    </xf>
    <xf numFmtId="176" fontId="3" fillId="0" borderId="19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10" fillId="0" borderId="19" xfId="0" applyNumberFormat="1" applyFont="1" applyFill="1" applyBorder="1" applyAlignment="1" applyProtection="1">
      <alignment horizontal="center" vertical="center" shrinkToFit="1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/>
    </xf>
    <xf numFmtId="176" fontId="3" fillId="0" borderId="54" xfId="0" applyNumberFormat="1" applyFont="1" applyFill="1" applyBorder="1" applyAlignment="1" applyProtection="1">
      <alignment horizontal="center" vertical="center" shrinkToFit="1"/>
    </xf>
    <xf numFmtId="176" fontId="41" fillId="0" borderId="19" xfId="0" applyNumberFormat="1" applyFont="1" applyFill="1" applyBorder="1" applyAlignment="1" applyProtection="1">
      <alignment horizontal="left" vertical="center" wrapText="1" shrinkToFit="1"/>
    </xf>
    <xf numFmtId="176" fontId="3" fillId="0" borderId="27" xfId="0" applyNumberFormat="1" applyFont="1" applyFill="1" applyBorder="1" applyAlignment="1" applyProtection="1">
      <alignment horizontal="center" vertical="center" shrinkToFit="1"/>
    </xf>
    <xf numFmtId="176" fontId="10" fillId="0" borderId="13" xfId="0" applyNumberFormat="1" applyFont="1" applyFill="1" applyBorder="1" applyAlignment="1" applyProtection="1">
      <alignment horizontal="center" vertical="center" shrinkToFit="1"/>
    </xf>
    <xf numFmtId="177" fontId="26" fillId="9" borderId="59" xfId="1" applyNumberFormat="1" applyFont="1" applyFill="1" applyBorder="1" applyAlignment="1" applyProtection="1">
      <alignment horizontal="center" vertical="center"/>
    </xf>
    <xf numFmtId="177" fontId="26" fillId="9" borderId="59" xfId="1" applyNumberFormat="1" applyFont="1" applyFill="1" applyBorder="1" applyAlignment="1" applyProtection="1">
      <alignment horizontal="center" vertical="center" shrinkToFit="1"/>
    </xf>
    <xf numFmtId="177" fontId="26" fillId="9" borderId="58" xfId="1" applyNumberFormat="1" applyFont="1" applyFill="1" applyBorder="1" applyAlignment="1" applyProtection="1">
      <alignment horizontal="center" vertical="center" shrinkToFit="1"/>
    </xf>
    <xf numFmtId="177" fontId="26" fillId="9" borderId="64" xfId="1" applyNumberFormat="1" applyFont="1" applyFill="1" applyBorder="1" applyAlignment="1" applyProtection="1">
      <alignment horizontal="center" vertical="center" shrinkToFit="1"/>
    </xf>
    <xf numFmtId="177" fontId="26" fillId="9" borderId="56" xfId="1" applyNumberFormat="1" applyFont="1" applyFill="1" applyBorder="1" applyAlignment="1" applyProtection="1">
      <alignment horizontal="center" vertical="center" shrinkToFit="1"/>
    </xf>
    <xf numFmtId="177" fontId="40" fillId="9" borderId="64" xfId="1" applyNumberFormat="1" applyFont="1" applyFill="1" applyBorder="1" applyAlignment="1" applyProtection="1">
      <alignment horizontal="center" vertical="center" shrinkToFit="1"/>
    </xf>
    <xf numFmtId="177" fontId="40" fillId="9" borderId="59" xfId="1" applyNumberFormat="1" applyFont="1" applyFill="1" applyBorder="1" applyAlignment="1" applyProtection="1">
      <alignment horizontal="center" vertical="center" shrinkToFit="1"/>
    </xf>
    <xf numFmtId="0" fontId="50" fillId="0" borderId="27" xfId="0" applyFont="1" applyFill="1" applyBorder="1" applyAlignment="1" applyProtection="1">
      <alignment horizontal="center" vertical="center" wrapText="1"/>
    </xf>
    <xf numFmtId="0" fontId="51" fillId="0" borderId="27" xfId="0" applyFont="1" applyFill="1" applyBorder="1" applyAlignment="1" applyProtection="1">
      <alignment horizontal="center" vertical="center" wrapText="1"/>
    </xf>
    <xf numFmtId="0" fontId="51" fillId="0" borderId="27" xfId="0" applyFont="1" applyFill="1" applyBorder="1" applyAlignment="1" applyProtection="1">
      <alignment horizontal="center" vertical="center"/>
    </xf>
    <xf numFmtId="177" fontId="27" fillId="0" borderId="60" xfId="0" applyNumberFormat="1" applyFont="1" applyBorder="1" applyAlignment="1" applyProtection="1">
      <alignment horizontal="center" vertical="center"/>
    </xf>
    <xf numFmtId="177" fontId="27" fillId="0" borderId="60" xfId="0" applyNumberFormat="1" applyFont="1" applyFill="1" applyBorder="1" applyAlignment="1" applyProtection="1">
      <alignment horizontal="center" vertical="center" shrinkToFit="1"/>
    </xf>
    <xf numFmtId="177" fontId="27" fillId="0" borderId="58" xfId="0" applyNumberFormat="1" applyFont="1" applyFill="1" applyBorder="1" applyAlignment="1" applyProtection="1">
      <alignment horizontal="center" vertical="center" shrinkToFit="1"/>
    </xf>
    <xf numFmtId="177" fontId="27" fillId="0" borderId="59" xfId="0" applyNumberFormat="1" applyFont="1" applyFill="1" applyBorder="1" applyAlignment="1" applyProtection="1">
      <alignment horizontal="center" vertical="center" shrinkToFit="1"/>
    </xf>
    <xf numFmtId="177" fontId="27" fillId="0" borderId="56" xfId="0" applyNumberFormat="1" applyFont="1" applyFill="1" applyBorder="1" applyAlignment="1" applyProtection="1">
      <alignment horizontal="center" vertical="center" shrinkToFit="1"/>
    </xf>
    <xf numFmtId="0" fontId="27" fillId="0" borderId="59" xfId="0" applyFont="1" applyBorder="1" applyAlignment="1" applyProtection="1">
      <alignment horizontal="center" vertical="center"/>
    </xf>
    <xf numFmtId="0" fontId="49" fillId="0" borderId="27" xfId="0" applyFont="1" applyFill="1" applyBorder="1" applyAlignment="1" applyProtection="1">
      <alignment horizontal="center" vertical="center" wrapText="1"/>
    </xf>
    <xf numFmtId="0" fontId="50" fillId="0" borderId="27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 shrinkToFit="1"/>
    </xf>
    <xf numFmtId="0" fontId="43" fillId="0" borderId="1" xfId="0" applyFont="1" applyBorder="1" applyAlignment="1" applyProtection="1">
      <alignment vertical="center"/>
    </xf>
    <xf numFmtId="177" fontId="26" fillId="0" borderId="60" xfId="0" applyNumberFormat="1" applyFont="1" applyFill="1" applyBorder="1" applyAlignment="1" applyProtection="1">
      <alignment horizontal="center" vertical="center" shrinkToFit="1"/>
    </xf>
    <xf numFmtId="177" fontId="26" fillId="0" borderId="58" xfId="0" applyNumberFormat="1" applyFont="1" applyFill="1" applyBorder="1" applyAlignment="1" applyProtection="1">
      <alignment horizontal="center" vertical="center" shrinkToFit="1"/>
    </xf>
    <xf numFmtId="177" fontId="26" fillId="0" borderId="59" xfId="0" applyNumberFormat="1" applyFont="1" applyFill="1" applyBorder="1" applyAlignment="1" applyProtection="1">
      <alignment horizontal="center" vertical="center" shrinkToFit="1"/>
    </xf>
    <xf numFmtId="0" fontId="24" fillId="0" borderId="40" xfId="0" applyFont="1" applyBorder="1" applyAlignment="1">
      <alignment horizontal="center" vertical="distributed" wrapText="1"/>
    </xf>
    <xf numFmtId="0" fontId="43" fillId="0" borderId="30" xfId="0" applyFont="1" applyBorder="1">
      <alignment vertical="center"/>
    </xf>
    <xf numFmtId="0" fontId="24" fillId="0" borderId="3" xfId="0" applyFont="1" applyBorder="1" applyAlignment="1">
      <alignment horizontal="center" vertical="distributed" textRotation="255"/>
    </xf>
    <xf numFmtId="0" fontId="43" fillId="0" borderId="15" xfId="0" applyFont="1" applyBorder="1">
      <alignment vertical="center"/>
    </xf>
    <xf numFmtId="0" fontId="46" fillId="0" borderId="39" xfId="0" applyFont="1" applyBorder="1" applyAlignment="1">
      <alignment horizontal="center" vertical="distributed" wrapText="1"/>
    </xf>
    <xf numFmtId="0" fontId="43" fillId="0" borderId="43" xfId="0" applyFont="1" applyBorder="1">
      <alignment vertical="center"/>
    </xf>
    <xf numFmtId="49" fontId="7" fillId="0" borderId="38" xfId="0" applyNumberFormat="1" applyFont="1" applyBorder="1" applyAlignment="1">
      <alignment horizontal="center" vertical="center" textRotation="255" shrinkToFit="1"/>
    </xf>
    <xf numFmtId="0" fontId="43" fillId="0" borderId="53" xfId="0" applyFont="1" applyBorder="1">
      <alignment vertical="center"/>
    </xf>
    <xf numFmtId="0" fontId="43" fillId="0" borderId="46" xfId="0" applyFont="1" applyBorder="1">
      <alignment vertical="center"/>
    </xf>
    <xf numFmtId="0" fontId="43" fillId="0" borderId="32" xfId="0" applyFont="1" applyBorder="1">
      <alignment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25" xfId="0" applyFont="1" applyBorder="1">
      <alignment vertical="center"/>
    </xf>
    <xf numFmtId="0" fontId="24" fillId="0" borderId="49" xfId="0" applyFont="1" applyBorder="1" applyAlignment="1">
      <alignment horizontal="center" vertical="center" wrapText="1"/>
    </xf>
    <xf numFmtId="0" fontId="43" fillId="0" borderId="51" xfId="0" applyFont="1" applyBorder="1">
      <alignment vertical="center"/>
    </xf>
    <xf numFmtId="0" fontId="43" fillId="0" borderId="29" xfId="0" applyFont="1" applyBorder="1">
      <alignment vertical="center"/>
    </xf>
    <xf numFmtId="0" fontId="43" fillId="0" borderId="33" xfId="0" applyFont="1" applyBorder="1">
      <alignment vertical="center"/>
    </xf>
    <xf numFmtId="0" fontId="7" fillId="0" borderId="44" xfId="0" applyFont="1" applyBorder="1" applyAlignment="1">
      <alignment horizontal="center" vertical="distributed" textRotation="255" wrapText="1"/>
    </xf>
    <xf numFmtId="0" fontId="43" fillId="0" borderId="45" xfId="0" applyFont="1" applyBorder="1">
      <alignment vertical="center"/>
    </xf>
    <xf numFmtId="0" fontId="43" fillId="0" borderId="20" xfId="0" applyFont="1" applyBorder="1">
      <alignment vertical="center"/>
    </xf>
    <xf numFmtId="0" fontId="7" fillId="0" borderId="37" xfId="0" applyFont="1" applyBorder="1" applyAlignment="1">
      <alignment horizontal="center" vertical="distributed" textRotation="255" wrapText="1"/>
    </xf>
    <xf numFmtId="0" fontId="43" fillId="0" borderId="47" xfId="0" applyFont="1" applyBorder="1">
      <alignment vertical="center"/>
    </xf>
    <xf numFmtId="0" fontId="43" fillId="0" borderId="48" xfId="0" applyFont="1" applyBorder="1">
      <alignment vertical="center"/>
    </xf>
    <xf numFmtId="0" fontId="24" fillId="0" borderId="14" xfId="0" applyFont="1" applyBorder="1" applyAlignment="1">
      <alignment horizontal="center" vertical="distributed" textRotation="255"/>
    </xf>
    <xf numFmtId="0" fontId="24" fillId="0" borderId="5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distributed" textRotation="255" wrapText="1"/>
    </xf>
    <xf numFmtId="0" fontId="52" fillId="0" borderId="0" xfId="0" applyFont="1" applyAlignment="1">
      <alignment vertical="center"/>
    </xf>
    <xf numFmtId="0" fontId="43" fillId="0" borderId="0" xfId="0" applyFont="1">
      <alignment vertical="center"/>
    </xf>
    <xf numFmtId="0" fontId="5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24" fillId="0" borderId="37" xfId="0" applyFont="1" applyBorder="1" applyAlignment="1">
      <alignment horizontal="center" vertical="distributed" textRotation="255"/>
    </xf>
    <xf numFmtId="49" fontId="47" fillId="0" borderId="3" xfId="0" applyNumberFormat="1" applyFont="1" applyBorder="1" applyAlignment="1">
      <alignment horizontal="center" vertical="distributed" textRotation="255" wrapText="1"/>
    </xf>
    <xf numFmtId="0" fontId="3" fillId="0" borderId="52" xfId="0" applyFont="1" applyBorder="1" applyAlignment="1" applyProtection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0" fontId="43" fillId="0" borderId="41" xfId="0" applyFont="1" applyBorder="1">
      <alignment vertical="center"/>
    </xf>
    <xf numFmtId="0" fontId="43" fillId="0" borderId="23" xfId="0" applyFont="1" applyBorder="1">
      <alignment vertical="center"/>
    </xf>
    <xf numFmtId="0" fontId="24" fillId="0" borderId="37" xfId="0" applyFont="1" applyBorder="1" applyAlignment="1">
      <alignment horizontal="center" vertical="center" textRotation="255" wrapText="1"/>
    </xf>
    <xf numFmtId="0" fontId="24" fillId="0" borderId="42" xfId="0" applyFont="1" applyBorder="1" applyAlignment="1">
      <alignment horizontal="center" vertical="distributed" textRotation="255"/>
    </xf>
    <xf numFmtId="0" fontId="3" fillId="0" borderId="52" xfId="0" applyFont="1" applyBorder="1" applyAlignment="1">
      <alignment horizontal="left" vertical="center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18"/>
    <cellStyle name="Note" xfId="14"/>
    <cellStyle name="Status" xfId="15"/>
    <cellStyle name="Text" xfId="16"/>
    <cellStyle name="Warning" xfId="17"/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view="pageBreakPreview" topLeftCell="A22" zoomScaleNormal="90" zoomScaleSheetLayoutView="100" workbookViewId="0">
      <selection activeCell="O46" sqref="O46"/>
    </sheetView>
  </sheetViews>
  <sheetFormatPr defaultRowHeight="16.2" x14ac:dyDescent="0.3"/>
  <cols>
    <col min="1" max="1" width="15.6640625" customWidth="1"/>
    <col min="2" max="2" width="9.21875" customWidth="1"/>
    <col min="3" max="3" width="6.44140625" customWidth="1"/>
    <col min="4" max="4" width="9.44140625" style="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5" width="5.21875" customWidth="1"/>
    <col min="16" max="16" width="6.44140625" customWidth="1"/>
    <col min="17" max="17" width="6.8867187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3" ht="27.6" customHeight="1" x14ac:dyDescent="0.3">
      <c r="A1" s="177" t="s">
        <v>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63"/>
    </row>
    <row r="2" spans="1:33" ht="13.95" customHeight="1" thickBot="1" x14ac:dyDescent="0.35">
      <c r="A2" s="190" t="s">
        <v>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63"/>
    </row>
    <row r="3" spans="1:33" ht="40.5" customHeight="1" x14ac:dyDescent="0.3">
      <c r="A3" s="203" t="s">
        <v>3</v>
      </c>
      <c r="B3" s="64" t="s">
        <v>4</v>
      </c>
      <c r="C3" s="207" t="s">
        <v>5</v>
      </c>
      <c r="D3" s="206" t="s">
        <v>6</v>
      </c>
      <c r="E3" s="165" t="s">
        <v>7</v>
      </c>
      <c r="F3" s="166"/>
      <c r="G3" s="200" t="s">
        <v>8</v>
      </c>
      <c r="H3" s="175" t="s">
        <v>9</v>
      </c>
      <c r="I3" s="170"/>
      <c r="J3" s="170"/>
      <c r="K3" s="170"/>
      <c r="L3" s="170"/>
      <c r="M3" s="178"/>
      <c r="N3" s="175" t="s">
        <v>10</v>
      </c>
      <c r="O3" s="170"/>
      <c r="P3" s="170"/>
      <c r="Q3" s="170"/>
      <c r="R3" s="170"/>
      <c r="S3" s="170"/>
      <c r="T3" s="166"/>
      <c r="U3" s="176" t="s">
        <v>11</v>
      </c>
      <c r="V3" s="170"/>
      <c r="W3" s="170"/>
      <c r="X3" s="170"/>
      <c r="Y3" s="170"/>
      <c r="Z3" s="166"/>
      <c r="AA3" s="186" t="s">
        <v>12</v>
      </c>
      <c r="AB3" s="183" t="s">
        <v>13</v>
      </c>
      <c r="AC3" s="169" t="s">
        <v>14</v>
      </c>
      <c r="AD3" s="170"/>
      <c r="AE3" s="170"/>
      <c r="AF3" s="166"/>
      <c r="AG3" s="63"/>
    </row>
    <row r="4" spans="1:33" ht="40.5" customHeight="1" x14ac:dyDescent="0.3">
      <c r="A4" s="204"/>
      <c r="B4" s="65" t="s">
        <v>15</v>
      </c>
      <c r="C4" s="204"/>
      <c r="D4" s="187"/>
      <c r="E4" s="201" t="s">
        <v>16</v>
      </c>
      <c r="F4" s="189" t="s">
        <v>17</v>
      </c>
      <c r="G4" s="187"/>
      <c r="H4" s="167" t="s">
        <v>18</v>
      </c>
      <c r="I4" s="167" t="s">
        <v>19</v>
      </c>
      <c r="J4" s="167" t="s">
        <v>20</v>
      </c>
      <c r="K4" s="167" t="s">
        <v>21</v>
      </c>
      <c r="L4" s="167" t="s">
        <v>22</v>
      </c>
      <c r="M4" s="167" t="s">
        <v>23</v>
      </c>
      <c r="N4" s="167" t="s">
        <v>24</v>
      </c>
      <c r="O4" s="167" t="s">
        <v>25</v>
      </c>
      <c r="P4" s="167" t="s">
        <v>26</v>
      </c>
      <c r="Q4" s="192" t="s">
        <v>27</v>
      </c>
      <c r="R4" s="167" t="s">
        <v>28</v>
      </c>
      <c r="S4" s="167" t="s">
        <v>29</v>
      </c>
      <c r="T4" s="189" t="s">
        <v>30</v>
      </c>
      <c r="U4" s="191" t="s">
        <v>31</v>
      </c>
      <c r="V4" s="180"/>
      <c r="W4" s="179" t="s">
        <v>32</v>
      </c>
      <c r="X4" s="180"/>
      <c r="Y4" s="179" t="s">
        <v>33</v>
      </c>
      <c r="Z4" s="172"/>
      <c r="AA4" s="187"/>
      <c r="AB4" s="184"/>
      <c r="AC4" s="171" t="s">
        <v>34</v>
      </c>
      <c r="AD4" s="172"/>
      <c r="AE4" s="171" t="s">
        <v>35</v>
      </c>
      <c r="AF4" s="172"/>
      <c r="AG4" s="63"/>
    </row>
    <row r="5" spans="1:33" ht="54.6" customHeight="1" thickBot="1" x14ac:dyDescent="0.35">
      <c r="A5" s="204"/>
      <c r="B5" s="65" t="s">
        <v>36</v>
      </c>
      <c r="C5" s="205"/>
      <c r="D5" s="188"/>
      <c r="E5" s="168"/>
      <c r="F5" s="185"/>
      <c r="G5" s="188"/>
      <c r="H5" s="168"/>
      <c r="I5" s="168"/>
      <c r="J5" s="168"/>
      <c r="K5" s="168"/>
      <c r="L5" s="168"/>
      <c r="M5" s="168"/>
      <c r="N5" s="168"/>
      <c r="O5" s="168"/>
      <c r="P5" s="168"/>
      <c r="Q5" s="181"/>
      <c r="R5" s="168"/>
      <c r="S5" s="168"/>
      <c r="T5" s="185"/>
      <c r="U5" s="173"/>
      <c r="V5" s="182"/>
      <c r="W5" s="181"/>
      <c r="X5" s="182"/>
      <c r="Y5" s="181"/>
      <c r="Z5" s="174"/>
      <c r="AA5" s="188"/>
      <c r="AB5" s="185"/>
      <c r="AC5" s="173"/>
      <c r="AD5" s="174"/>
      <c r="AE5" s="173"/>
      <c r="AF5" s="174"/>
      <c r="AG5" s="63"/>
    </row>
    <row r="6" spans="1:33" ht="16.5" customHeight="1" thickBot="1" x14ac:dyDescent="0.35">
      <c r="A6" s="205"/>
      <c r="B6" s="66" t="s">
        <v>37</v>
      </c>
      <c r="C6" s="66" t="s">
        <v>37</v>
      </c>
      <c r="D6" s="67" t="s">
        <v>37</v>
      </c>
      <c r="E6" s="68" t="s">
        <v>37</v>
      </c>
      <c r="F6" s="68" t="s">
        <v>37</v>
      </c>
      <c r="G6" s="69" t="s">
        <v>37</v>
      </c>
      <c r="H6" s="68" t="s">
        <v>37</v>
      </c>
      <c r="I6" s="68" t="s">
        <v>37</v>
      </c>
      <c r="J6" s="70" t="s">
        <v>37</v>
      </c>
      <c r="K6" s="70" t="s">
        <v>37</v>
      </c>
      <c r="L6" s="70" t="s">
        <v>37</v>
      </c>
      <c r="M6" s="70" t="s">
        <v>37</v>
      </c>
      <c r="N6" s="70" t="s">
        <v>37</v>
      </c>
      <c r="O6" s="70" t="s">
        <v>37</v>
      </c>
      <c r="P6" s="70" t="s">
        <v>37</v>
      </c>
      <c r="Q6" s="68" t="s">
        <v>37</v>
      </c>
      <c r="R6" s="70" t="s">
        <v>37</v>
      </c>
      <c r="S6" s="71" t="s">
        <v>38</v>
      </c>
      <c r="T6" s="72" t="s">
        <v>38</v>
      </c>
      <c r="U6" s="73" t="s">
        <v>38</v>
      </c>
      <c r="V6" s="71" t="s">
        <v>39</v>
      </c>
      <c r="W6" s="71" t="s">
        <v>38</v>
      </c>
      <c r="X6" s="71" t="s">
        <v>40</v>
      </c>
      <c r="Y6" s="71" t="s">
        <v>38</v>
      </c>
      <c r="Z6" s="72" t="s">
        <v>40</v>
      </c>
      <c r="AA6" s="73" t="s">
        <v>38</v>
      </c>
      <c r="AB6" s="72" t="s">
        <v>38</v>
      </c>
      <c r="AC6" s="74" t="s">
        <v>38</v>
      </c>
      <c r="AD6" s="75" t="s">
        <v>41</v>
      </c>
      <c r="AE6" s="76" t="s">
        <v>42</v>
      </c>
      <c r="AF6" s="72" t="s">
        <v>40</v>
      </c>
      <c r="AG6" s="63"/>
    </row>
    <row r="7" spans="1:33" ht="13.5" customHeight="1" x14ac:dyDescent="0.3">
      <c r="A7" s="113" t="s">
        <v>43</v>
      </c>
      <c r="B7" s="114">
        <f t="shared" ref="B7:T7" si="0">SUM(B8:B48)</f>
        <v>975</v>
      </c>
      <c r="C7" s="115">
        <f t="shared" si="0"/>
        <v>722</v>
      </c>
      <c r="D7" s="116">
        <f t="shared" si="0"/>
        <v>237</v>
      </c>
      <c r="E7" s="117">
        <f t="shared" si="0"/>
        <v>81</v>
      </c>
      <c r="F7" s="118">
        <f t="shared" si="0"/>
        <v>156</v>
      </c>
      <c r="G7" s="119">
        <f t="shared" si="0"/>
        <v>738</v>
      </c>
      <c r="H7" s="120">
        <f>SUM(H8:H48)</f>
        <v>567</v>
      </c>
      <c r="I7" s="117">
        <f t="shared" si="0"/>
        <v>3</v>
      </c>
      <c r="J7" s="117">
        <f t="shared" si="0"/>
        <v>11</v>
      </c>
      <c r="K7" s="117">
        <f t="shared" si="0"/>
        <v>506</v>
      </c>
      <c r="L7" s="117">
        <f t="shared" si="0"/>
        <v>15</v>
      </c>
      <c r="M7" s="117">
        <f t="shared" si="0"/>
        <v>32</v>
      </c>
      <c r="N7" s="121">
        <f t="shared" si="0"/>
        <v>171</v>
      </c>
      <c r="O7" s="117">
        <f t="shared" si="0"/>
        <v>65</v>
      </c>
      <c r="P7" s="117">
        <f t="shared" si="0"/>
        <v>2</v>
      </c>
      <c r="Q7" s="122">
        <f t="shared" si="0"/>
        <v>9</v>
      </c>
      <c r="R7" s="117">
        <f t="shared" si="0"/>
        <v>0</v>
      </c>
      <c r="S7" s="117">
        <f t="shared" si="0"/>
        <v>72</v>
      </c>
      <c r="T7" s="118">
        <f t="shared" si="0"/>
        <v>23</v>
      </c>
      <c r="U7" s="123">
        <f>SUM(U8:U48)</f>
        <v>11</v>
      </c>
      <c r="V7" s="124">
        <f t="shared" ref="V7:AF7" si="1">SUM(V8:V48)</f>
        <v>45163782</v>
      </c>
      <c r="W7" s="125">
        <f t="shared" si="1"/>
        <v>2</v>
      </c>
      <c r="X7" s="125">
        <f t="shared" si="1"/>
        <v>30727699</v>
      </c>
      <c r="Y7" s="125">
        <f>SUM(Y8:Y48)</f>
        <v>9</v>
      </c>
      <c r="Z7" s="126">
        <f t="shared" si="1"/>
        <v>14436083</v>
      </c>
      <c r="AA7" s="127">
        <f t="shared" si="1"/>
        <v>6</v>
      </c>
      <c r="AB7" s="118">
        <f t="shared" si="1"/>
        <v>5</v>
      </c>
      <c r="AC7" s="128">
        <f t="shared" si="1"/>
        <v>0</v>
      </c>
      <c r="AD7" s="117">
        <f t="shared" si="1"/>
        <v>0</v>
      </c>
      <c r="AE7" s="117">
        <f t="shared" si="1"/>
        <v>24</v>
      </c>
      <c r="AF7" s="118">
        <f t="shared" si="1"/>
        <v>367808</v>
      </c>
      <c r="AG7" s="63"/>
    </row>
    <row r="8" spans="1:33" ht="12" customHeight="1" x14ac:dyDescent="0.3">
      <c r="A8" s="129" t="s">
        <v>44</v>
      </c>
      <c r="B8" s="114">
        <v>7</v>
      </c>
      <c r="C8" s="130">
        <v>3</v>
      </c>
      <c r="D8" s="116">
        <v>0</v>
      </c>
      <c r="E8" s="131">
        <v>0</v>
      </c>
      <c r="F8" s="132">
        <v>0</v>
      </c>
      <c r="G8" s="119">
        <v>7</v>
      </c>
      <c r="H8" s="120">
        <v>2</v>
      </c>
      <c r="I8" s="120">
        <v>0</v>
      </c>
      <c r="J8" s="120">
        <v>0</v>
      </c>
      <c r="K8" s="120">
        <v>2</v>
      </c>
      <c r="L8" s="120">
        <v>0</v>
      </c>
      <c r="M8" s="120">
        <v>0</v>
      </c>
      <c r="N8" s="121">
        <v>5</v>
      </c>
      <c r="O8" s="120">
        <v>0</v>
      </c>
      <c r="P8" s="120">
        <v>0</v>
      </c>
      <c r="Q8" s="133">
        <v>0</v>
      </c>
      <c r="R8" s="120">
        <v>0</v>
      </c>
      <c r="S8" s="120">
        <v>5</v>
      </c>
      <c r="T8" s="132">
        <v>0</v>
      </c>
      <c r="U8" s="123">
        <v>0</v>
      </c>
      <c r="V8" s="124">
        <v>0</v>
      </c>
      <c r="W8" s="131">
        <v>0</v>
      </c>
      <c r="X8" s="131">
        <v>0</v>
      </c>
      <c r="Y8" s="131">
        <v>0</v>
      </c>
      <c r="Z8" s="134">
        <v>0</v>
      </c>
      <c r="AA8" s="135">
        <v>0</v>
      </c>
      <c r="AB8" s="132">
        <v>0</v>
      </c>
      <c r="AC8" s="116">
        <v>0</v>
      </c>
      <c r="AD8" s="121">
        <v>0</v>
      </c>
      <c r="AE8" s="121">
        <v>0</v>
      </c>
      <c r="AF8" s="136">
        <v>0</v>
      </c>
      <c r="AG8" s="63"/>
    </row>
    <row r="9" spans="1:33" ht="12" customHeight="1" x14ac:dyDescent="0.3">
      <c r="A9" s="137" t="s">
        <v>45</v>
      </c>
      <c r="B9" s="114">
        <v>3</v>
      </c>
      <c r="C9" s="130">
        <v>3</v>
      </c>
      <c r="D9" s="116">
        <v>0</v>
      </c>
      <c r="E9" s="120">
        <v>0</v>
      </c>
      <c r="F9" s="132">
        <v>0</v>
      </c>
      <c r="G9" s="119">
        <v>3</v>
      </c>
      <c r="H9" s="120">
        <v>3</v>
      </c>
      <c r="I9" s="120">
        <v>0</v>
      </c>
      <c r="J9" s="120">
        <v>0</v>
      </c>
      <c r="K9" s="120">
        <v>3</v>
      </c>
      <c r="L9" s="120">
        <v>0</v>
      </c>
      <c r="M9" s="120">
        <v>0</v>
      </c>
      <c r="N9" s="121">
        <v>0</v>
      </c>
      <c r="O9" s="120">
        <v>0</v>
      </c>
      <c r="P9" s="120">
        <v>0</v>
      </c>
      <c r="Q9" s="133">
        <v>0</v>
      </c>
      <c r="R9" s="120">
        <v>0</v>
      </c>
      <c r="S9" s="120">
        <v>0</v>
      </c>
      <c r="T9" s="132">
        <v>0</v>
      </c>
      <c r="U9" s="123">
        <v>0</v>
      </c>
      <c r="V9" s="124">
        <v>0</v>
      </c>
      <c r="W9" s="131">
        <v>0</v>
      </c>
      <c r="X9" s="131">
        <v>0</v>
      </c>
      <c r="Y9" s="131">
        <v>0</v>
      </c>
      <c r="Z9" s="134">
        <v>0</v>
      </c>
      <c r="AA9" s="135">
        <v>0</v>
      </c>
      <c r="AB9" s="132">
        <v>0</v>
      </c>
      <c r="AC9" s="116">
        <v>0</v>
      </c>
      <c r="AD9" s="121">
        <v>0</v>
      </c>
      <c r="AE9" s="121">
        <v>0</v>
      </c>
      <c r="AF9" s="136">
        <v>0</v>
      </c>
      <c r="AG9" s="63"/>
    </row>
    <row r="10" spans="1:33" ht="12" customHeight="1" x14ac:dyDescent="0.3">
      <c r="A10" s="137" t="s">
        <v>46</v>
      </c>
      <c r="B10" s="114">
        <v>369</v>
      </c>
      <c r="C10" s="130">
        <v>341</v>
      </c>
      <c r="D10" s="116">
        <v>41</v>
      </c>
      <c r="E10" s="120">
        <v>28</v>
      </c>
      <c r="F10" s="132">
        <v>13</v>
      </c>
      <c r="G10" s="119">
        <v>328</v>
      </c>
      <c r="H10" s="120">
        <v>261</v>
      </c>
      <c r="I10" s="120">
        <v>0</v>
      </c>
      <c r="J10" s="120">
        <v>1</v>
      </c>
      <c r="K10" s="120">
        <v>259</v>
      </c>
      <c r="L10" s="120">
        <v>0</v>
      </c>
      <c r="M10" s="120">
        <v>1</v>
      </c>
      <c r="N10" s="121">
        <v>67</v>
      </c>
      <c r="O10" s="120">
        <v>19</v>
      </c>
      <c r="P10" s="138">
        <v>0</v>
      </c>
      <c r="Q10" s="120">
        <v>0</v>
      </c>
      <c r="R10" s="120">
        <v>0</v>
      </c>
      <c r="S10" s="120">
        <v>45</v>
      </c>
      <c r="T10" s="132">
        <v>3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63"/>
    </row>
    <row r="11" spans="1:33" ht="12" customHeight="1" thickBot="1" x14ac:dyDescent="0.35">
      <c r="A11" s="137" t="s">
        <v>47</v>
      </c>
      <c r="B11" s="114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>
        <v>0</v>
      </c>
      <c r="X11" s="114">
        <v>0</v>
      </c>
      <c r="Y11" s="114">
        <v>0</v>
      </c>
      <c r="Z11" s="114">
        <v>0</v>
      </c>
      <c r="AA11" s="114">
        <v>0</v>
      </c>
      <c r="AB11" s="114">
        <v>0</v>
      </c>
      <c r="AC11" s="114">
        <v>0</v>
      </c>
      <c r="AD11" s="114">
        <v>0</v>
      </c>
      <c r="AE11" s="114">
        <v>0</v>
      </c>
      <c r="AF11" s="114">
        <v>0</v>
      </c>
      <c r="AG11" s="63"/>
    </row>
    <row r="12" spans="1:33" ht="12" customHeight="1" x14ac:dyDescent="0.3">
      <c r="A12" s="137" t="s">
        <v>48</v>
      </c>
      <c r="B12" s="114">
        <v>6</v>
      </c>
      <c r="C12" s="115">
        <v>4</v>
      </c>
      <c r="D12" s="116">
        <v>3</v>
      </c>
      <c r="E12" s="117">
        <v>2</v>
      </c>
      <c r="F12" s="118">
        <v>1</v>
      </c>
      <c r="G12" s="119">
        <v>3</v>
      </c>
      <c r="H12" s="120">
        <v>1</v>
      </c>
      <c r="I12" s="117">
        <v>0</v>
      </c>
      <c r="J12" s="117">
        <v>0</v>
      </c>
      <c r="K12" s="117">
        <v>1</v>
      </c>
      <c r="L12" s="117">
        <v>0</v>
      </c>
      <c r="M12" s="117">
        <v>0</v>
      </c>
      <c r="N12" s="121">
        <v>2</v>
      </c>
      <c r="O12" s="117">
        <v>0</v>
      </c>
      <c r="P12" s="117">
        <v>0</v>
      </c>
      <c r="Q12" s="122">
        <v>0</v>
      </c>
      <c r="R12" s="117">
        <v>0</v>
      </c>
      <c r="S12" s="117">
        <v>2</v>
      </c>
      <c r="T12" s="118">
        <v>0</v>
      </c>
      <c r="U12" s="123">
        <v>0</v>
      </c>
      <c r="V12" s="124">
        <v>0</v>
      </c>
      <c r="W12" s="125">
        <v>0</v>
      </c>
      <c r="X12" s="125">
        <v>0</v>
      </c>
      <c r="Y12" s="125">
        <v>0</v>
      </c>
      <c r="Z12" s="126">
        <v>0</v>
      </c>
      <c r="AA12" s="127">
        <v>0</v>
      </c>
      <c r="AB12" s="118">
        <v>0</v>
      </c>
      <c r="AC12" s="128">
        <v>0</v>
      </c>
      <c r="AD12" s="117">
        <v>0</v>
      </c>
      <c r="AE12" s="117">
        <v>0</v>
      </c>
      <c r="AF12" s="118">
        <v>0</v>
      </c>
      <c r="AG12" s="63"/>
    </row>
    <row r="13" spans="1:33" ht="12" customHeight="1" x14ac:dyDescent="0.3">
      <c r="A13" s="137" t="s">
        <v>49</v>
      </c>
      <c r="B13" s="114">
        <v>4</v>
      </c>
      <c r="C13" s="130">
        <v>3</v>
      </c>
      <c r="D13" s="116">
        <v>0</v>
      </c>
      <c r="E13" s="120">
        <v>0</v>
      </c>
      <c r="F13" s="132">
        <v>0</v>
      </c>
      <c r="G13" s="119">
        <v>4</v>
      </c>
      <c r="H13" s="132">
        <v>3</v>
      </c>
      <c r="I13" s="132">
        <v>0</v>
      </c>
      <c r="J13" s="132">
        <v>0</v>
      </c>
      <c r="K13" s="120">
        <v>3</v>
      </c>
      <c r="L13" s="132">
        <v>0</v>
      </c>
      <c r="M13" s="132">
        <v>0</v>
      </c>
      <c r="N13" s="132">
        <v>1</v>
      </c>
      <c r="O13" s="132">
        <v>0</v>
      </c>
      <c r="P13" s="132">
        <v>0</v>
      </c>
      <c r="Q13" s="132">
        <v>0</v>
      </c>
      <c r="R13" s="132">
        <v>0</v>
      </c>
      <c r="S13" s="120">
        <v>1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63"/>
    </row>
    <row r="14" spans="1:33" ht="12" customHeight="1" x14ac:dyDescent="0.3">
      <c r="A14" s="137" t="s">
        <v>50</v>
      </c>
      <c r="B14" s="114">
        <v>35</v>
      </c>
      <c r="C14" s="130">
        <v>25</v>
      </c>
      <c r="D14" s="116">
        <v>17</v>
      </c>
      <c r="E14" s="120">
        <v>3</v>
      </c>
      <c r="F14" s="132">
        <v>14</v>
      </c>
      <c r="G14" s="119">
        <v>18</v>
      </c>
      <c r="H14" s="120">
        <v>14</v>
      </c>
      <c r="I14" s="120">
        <v>0</v>
      </c>
      <c r="J14" s="120">
        <v>1</v>
      </c>
      <c r="K14" s="120">
        <v>13</v>
      </c>
      <c r="L14" s="120">
        <v>0</v>
      </c>
      <c r="M14" s="120">
        <v>0</v>
      </c>
      <c r="N14" s="121">
        <v>4</v>
      </c>
      <c r="O14" s="120">
        <v>1</v>
      </c>
      <c r="P14" s="120">
        <v>0</v>
      </c>
      <c r="Q14" s="133">
        <v>0</v>
      </c>
      <c r="R14" s="120">
        <v>0</v>
      </c>
      <c r="S14" s="120">
        <v>3</v>
      </c>
      <c r="T14" s="132">
        <v>0</v>
      </c>
      <c r="U14" s="123">
        <v>0</v>
      </c>
      <c r="V14" s="124">
        <v>0</v>
      </c>
      <c r="W14" s="131">
        <v>0</v>
      </c>
      <c r="X14" s="131">
        <v>0</v>
      </c>
      <c r="Y14" s="131">
        <v>0</v>
      </c>
      <c r="Z14" s="134">
        <v>0</v>
      </c>
      <c r="AA14" s="135">
        <v>0</v>
      </c>
      <c r="AB14" s="132">
        <v>0</v>
      </c>
      <c r="AC14" s="116">
        <v>0</v>
      </c>
      <c r="AD14" s="116">
        <v>0</v>
      </c>
      <c r="AE14" s="116">
        <v>0</v>
      </c>
      <c r="AF14" s="116">
        <v>0</v>
      </c>
      <c r="AG14" s="63"/>
    </row>
    <row r="15" spans="1:33" ht="12" customHeight="1" x14ac:dyDescent="0.3">
      <c r="A15" s="137" t="s">
        <v>51</v>
      </c>
      <c r="B15" s="114">
        <v>1</v>
      </c>
      <c r="C15" s="130">
        <v>0</v>
      </c>
      <c r="D15" s="116">
        <v>1</v>
      </c>
      <c r="E15" s="120">
        <v>0</v>
      </c>
      <c r="F15" s="132">
        <v>1</v>
      </c>
      <c r="G15" s="119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1">
        <v>0</v>
      </c>
      <c r="O15" s="120">
        <v>0</v>
      </c>
      <c r="P15" s="120">
        <v>0</v>
      </c>
      <c r="Q15" s="133">
        <v>0</v>
      </c>
      <c r="R15" s="120">
        <v>0</v>
      </c>
      <c r="S15" s="120">
        <v>0</v>
      </c>
      <c r="T15" s="132">
        <v>0</v>
      </c>
      <c r="U15" s="123">
        <v>0</v>
      </c>
      <c r="V15" s="124">
        <v>0</v>
      </c>
      <c r="W15" s="131">
        <v>0</v>
      </c>
      <c r="X15" s="131">
        <v>0</v>
      </c>
      <c r="Y15" s="131">
        <v>0</v>
      </c>
      <c r="Z15" s="134">
        <v>0</v>
      </c>
      <c r="AA15" s="135">
        <v>0</v>
      </c>
      <c r="AB15" s="132">
        <v>0</v>
      </c>
      <c r="AC15" s="116">
        <v>0</v>
      </c>
      <c r="AD15" s="121">
        <v>0</v>
      </c>
      <c r="AE15" s="121">
        <v>0</v>
      </c>
      <c r="AF15" s="136">
        <v>0</v>
      </c>
      <c r="AG15" s="63"/>
    </row>
    <row r="16" spans="1:33" ht="12" customHeight="1" thickBot="1" x14ac:dyDescent="0.35">
      <c r="A16" s="137" t="s">
        <v>52</v>
      </c>
      <c r="B16" s="114">
        <v>76</v>
      </c>
      <c r="C16" s="130">
        <v>41</v>
      </c>
      <c r="D16" s="116">
        <v>27</v>
      </c>
      <c r="E16" s="120">
        <v>10</v>
      </c>
      <c r="F16" s="132">
        <v>17</v>
      </c>
      <c r="G16" s="119">
        <v>49</v>
      </c>
      <c r="H16" s="120">
        <v>34</v>
      </c>
      <c r="I16" s="120">
        <v>2</v>
      </c>
      <c r="J16" s="120">
        <v>1</v>
      </c>
      <c r="K16" s="120">
        <v>25</v>
      </c>
      <c r="L16" s="120">
        <v>0</v>
      </c>
      <c r="M16" s="120">
        <v>6</v>
      </c>
      <c r="N16" s="121">
        <v>15</v>
      </c>
      <c r="O16" s="120">
        <v>9</v>
      </c>
      <c r="P16" s="120">
        <v>1</v>
      </c>
      <c r="Q16" s="133">
        <v>4</v>
      </c>
      <c r="R16" s="120">
        <v>0</v>
      </c>
      <c r="S16" s="120">
        <v>0</v>
      </c>
      <c r="T16" s="132">
        <v>1</v>
      </c>
      <c r="U16" s="123">
        <v>7</v>
      </c>
      <c r="V16" s="124">
        <v>40406729</v>
      </c>
      <c r="W16" s="131">
        <v>2</v>
      </c>
      <c r="X16" s="131">
        <v>30727699</v>
      </c>
      <c r="Y16" s="131">
        <v>5</v>
      </c>
      <c r="Z16" s="134">
        <v>9679030</v>
      </c>
      <c r="AA16" s="135">
        <v>5</v>
      </c>
      <c r="AB16" s="132">
        <v>2</v>
      </c>
      <c r="AC16" s="116">
        <v>0</v>
      </c>
      <c r="AD16" s="121">
        <v>0</v>
      </c>
      <c r="AE16" s="121">
        <v>12</v>
      </c>
      <c r="AF16" s="136">
        <v>267808</v>
      </c>
      <c r="AG16" s="63"/>
    </row>
    <row r="17" spans="1:33" ht="22.95" customHeight="1" x14ac:dyDescent="0.3">
      <c r="A17" s="137" t="s">
        <v>53</v>
      </c>
      <c r="B17" s="114">
        <v>36</v>
      </c>
      <c r="C17" s="114">
        <v>15</v>
      </c>
      <c r="D17" s="114">
        <v>18</v>
      </c>
      <c r="E17" s="114">
        <v>1</v>
      </c>
      <c r="F17" s="114">
        <v>17</v>
      </c>
      <c r="G17" s="114">
        <v>18</v>
      </c>
      <c r="H17" s="114">
        <v>12</v>
      </c>
      <c r="I17" s="114">
        <v>0</v>
      </c>
      <c r="J17" s="114">
        <v>2</v>
      </c>
      <c r="K17" s="114">
        <v>7</v>
      </c>
      <c r="L17" s="114">
        <v>2</v>
      </c>
      <c r="M17" s="114">
        <v>1</v>
      </c>
      <c r="N17" s="114">
        <v>6</v>
      </c>
      <c r="O17" s="114">
        <v>3</v>
      </c>
      <c r="P17" s="114">
        <v>0</v>
      </c>
      <c r="Q17" s="114">
        <v>1</v>
      </c>
      <c r="R17" s="114">
        <v>0</v>
      </c>
      <c r="S17" s="114">
        <v>2</v>
      </c>
      <c r="T17" s="114">
        <v>0</v>
      </c>
      <c r="U17" s="114">
        <v>1</v>
      </c>
      <c r="V17" s="139">
        <v>2935820</v>
      </c>
      <c r="W17" s="114">
        <f t="shared" ref="W17:X17" si="2">SUM(W18:W30)</f>
        <v>0</v>
      </c>
      <c r="X17" s="114">
        <f t="shared" si="2"/>
        <v>0</v>
      </c>
      <c r="Y17" s="114">
        <v>1</v>
      </c>
      <c r="Z17" s="139">
        <v>2935820</v>
      </c>
      <c r="AA17" s="114">
        <v>1</v>
      </c>
      <c r="AB17" s="114">
        <v>0</v>
      </c>
      <c r="AC17" s="114">
        <f t="shared" ref="AC17:AD17" si="3">SUM(AC18:AC30)</f>
        <v>0</v>
      </c>
      <c r="AD17" s="114">
        <f t="shared" si="3"/>
        <v>0</v>
      </c>
      <c r="AE17" s="114">
        <v>0</v>
      </c>
      <c r="AF17" s="118">
        <v>0</v>
      </c>
      <c r="AG17" s="63"/>
    </row>
    <row r="18" spans="1:33" ht="12" customHeight="1" x14ac:dyDescent="0.3">
      <c r="A18" s="137" t="s">
        <v>54</v>
      </c>
      <c r="B18" s="114">
        <v>27</v>
      </c>
      <c r="C18" s="140">
        <v>10</v>
      </c>
      <c r="D18" s="116">
        <v>10</v>
      </c>
      <c r="E18" s="121">
        <v>3</v>
      </c>
      <c r="F18" s="136">
        <v>7</v>
      </c>
      <c r="G18" s="119">
        <v>17</v>
      </c>
      <c r="H18" s="120">
        <v>9</v>
      </c>
      <c r="I18" s="121">
        <v>1</v>
      </c>
      <c r="J18" s="121">
        <v>0</v>
      </c>
      <c r="K18" s="121">
        <v>7</v>
      </c>
      <c r="L18" s="121">
        <v>1</v>
      </c>
      <c r="M18" s="121">
        <v>0</v>
      </c>
      <c r="N18" s="121">
        <v>8</v>
      </c>
      <c r="O18" s="121">
        <v>5</v>
      </c>
      <c r="P18" s="121">
        <v>0</v>
      </c>
      <c r="Q18" s="133">
        <v>1</v>
      </c>
      <c r="R18" s="121">
        <v>0</v>
      </c>
      <c r="S18" s="121">
        <v>0</v>
      </c>
      <c r="T18" s="136">
        <v>2</v>
      </c>
      <c r="U18" s="123">
        <v>0</v>
      </c>
      <c r="V18" s="124">
        <v>0</v>
      </c>
      <c r="W18" s="124">
        <v>0</v>
      </c>
      <c r="X18" s="124">
        <v>0</v>
      </c>
      <c r="Y18" s="124">
        <v>0</v>
      </c>
      <c r="Z18" s="141">
        <v>0</v>
      </c>
      <c r="AA18" s="119">
        <v>0</v>
      </c>
      <c r="AB18" s="136">
        <v>0</v>
      </c>
      <c r="AC18" s="116">
        <v>0</v>
      </c>
      <c r="AD18" s="121">
        <v>0</v>
      </c>
      <c r="AE18" s="121">
        <v>12</v>
      </c>
      <c r="AF18" s="136">
        <v>100000</v>
      </c>
      <c r="AG18" s="63"/>
    </row>
    <row r="19" spans="1:33" ht="12" customHeight="1" x14ac:dyDescent="0.3">
      <c r="A19" s="137" t="s">
        <v>55</v>
      </c>
      <c r="B19" s="142">
        <v>30</v>
      </c>
      <c r="C19" s="143">
        <v>12</v>
      </c>
      <c r="D19" s="144">
        <v>12</v>
      </c>
      <c r="E19" s="143">
        <v>2</v>
      </c>
      <c r="F19" s="143">
        <v>10</v>
      </c>
      <c r="G19" s="143">
        <v>18</v>
      </c>
      <c r="H19" s="143">
        <v>8</v>
      </c>
      <c r="I19" s="143">
        <v>0</v>
      </c>
      <c r="J19" s="143">
        <v>0</v>
      </c>
      <c r="K19" s="143">
        <v>8</v>
      </c>
      <c r="L19" s="143">
        <v>0</v>
      </c>
      <c r="M19" s="143">
        <v>0</v>
      </c>
      <c r="N19" s="145">
        <v>10</v>
      </c>
      <c r="O19" s="143">
        <v>7</v>
      </c>
      <c r="P19" s="143">
        <v>1</v>
      </c>
      <c r="Q19" s="146">
        <v>1</v>
      </c>
      <c r="R19" s="143">
        <v>0</v>
      </c>
      <c r="S19" s="143">
        <v>0</v>
      </c>
      <c r="T19" s="143">
        <v>1</v>
      </c>
      <c r="U19" s="143">
        <v>2</v>
      </c>
      <c r="V19" s="147">
        <v>1819657</v>
      </c>
      <c r="W19" s="143">
        <v>0</v>
      </c>
      <c r="X19" s="143">
        <v>0</v>
      </c>
      <c r="Y19" s="143">
        <v>2</v>
      </c>
      <c r="Z19" s="148">
        <v>1819657</v>
      </c>
      <c r="AA19" s="143">
        <v>0</v>
      </c>
      <c r="AB19" s="143">
        <v>2</v>
      </c>
      <c r="AC19" s="144">
        <v>0</v>
      </c>
      <c r="AD19" s="143">
        <v>0</v>
      </c>
      <c r="AE19" s="143">
        <v>0</v>
      </c>
      <c r="AF19" s="143">
        <v>0</v>
      </c>
      <c r="AG19" s="63"/>
    </row>
    <row r="20" spans="1:33" ht="12" customHeight="1" x14ac:dyDescent="0.3">
      <c r="A20" s="137" t="s">
        <v>56</v>
      </c>
      <c r="B20" s="114">
        <v>135</v>
      </c>
      <c r="C20" s="130">
        <v>82</v>
      </c>
      <c r="D20" s="116">
        <v>46</v>
      </c>
      <c r="E20" s="120">
        <v>7</v>
      </c>
      <c r="F20" s="132">
        <v>39</v>
      </c>
      <c r="G20" s="119">
        <v>89</v>
      </c>
      <c r="H20" s="120">
        <v>66</v>
      </c>
      <c r="I20" s="120">
        <v>0</v>
      </c>
      <c r="J20" s="120">
        <v>0</v>
      </c>
      <c r="K20" s="120">
        <v>52</v>
      </c>
      <c r="L20" s="120">
        <v>12</v>
      </c>
      <c r="M20" s="120">
        <v>2</v>
      </c>
      <c r="N20" s="121">
        <v>23</v>
      </c>
      <c r="O20" s="120">
        <v>7</v>
      </c>
      <c r="P20" s="120">
        <v>0</v>
      </c>
      <c r="Q20" s="133">
        <v>2</v>
      </c>
      <c r="R20" s="120">
        <v>0</v>
      </c>
      <c r="S20" s="120">
        <v>0</v>
      </c>
      <c r="T20" s="132">
        <v>14</v>
      </c>
      <c r="U20" s="123">
        <v>1</v>
      </c>
      <c r="V20" s="124">
        <v>1576</v>
      </c>
      <c r="W20" s="131">
        <v>0</v>
      </c>
      <c r="X20" s="131">
        <v>0</v>
      </c>
      <c r="Y20" s="131">
        <v>1</v>
      </c>
      <c r="Z20" s="134">
        <v>1576</v>
      </c>
      <c r="AA20" s="135">
        <v>0</v>
      </c>
      <c r="AB20" s="132">
        <v>1</v>
      </c>
      <c r="AC20" s="116">
        <v>0</v>
      </c>
      <c r="AD20" s="121">
        <v>0</v>
      </c>
      <c r="AE20" s="121">
        <v>0</v>
      </c>
      <c r="AF20" s="136">
        <v>0</v>
      </c>
      <c r="AG20" s="63"/>
    </row>
    <row r="21" spans="1:33" ht="12" customHeight="1" x14ac:dyDescent="0.3">
      <c r="A21" s="137" t="s">
        <v>57</v>
      </c>
      <c r="B21" s="114">
        <v>195</v>
      </c>
      <c r="C21" s="130">
        <v>154</v>
      </c>
      <c r="D21" s="116">
        <v>37</v>
      </c>
      <c r="E21" s="120">
        <v>22</v>
      </c>
      <c r="F21" s="132">
        <v>15</v>
      </c>
      <c r="G21" s="119">
        <v>158</v>
      </c>
      <c r="H21" s="120">
        <v>137</v>
      </c>
      <c r="I21" s="120">
        <v>0</v>
      </c>
      <c r="J21" s="120">
        <v>6</v>
      </c>
      <c r="K21" s="120">
        <v>109</v>
      </c>
      <c r="L21" s="120">
        <v>0</v>
      </c>
      <c r="M21" s="120">
        <v>22</v>
      </c>
      <c r="N21" s="121">
        <v>21</v>
      </c>
      <c r="O21" s="120">
        <v>7</v>
      </c>
      <c r="P21" s="120">
        <v>0</v>
      </c>
      <c r="Q21" s="133">
        <v>0</v>
      </c>
      <c r="R21" s="120">
        <v>0</v>
      </c>
      <c r="S21" s="120">
        <v>14</v>
      </c>
      <c r="T21" s="132">
        <v>0</v>
      </c>
      <c r="U21" s="123">
        <v>0</v>
      </c>
      <c r="V21" s="124">
        <v>0</v>
      </c>
      <c r="W21" s="131">
        <v>0</v>
      </c>
      <c r="X21" s="131">
        <v>0</v>
      </c>
      <c r="Y21" s="131">
        <v>0</v>
      </c>
      <c r="Z21" s="134">
        <v>0</v>
      </c>
      <c r="AA21" s="135">
        <v>0</v>
      </c>
      <c r="AB21" s="132">
        <v>0</v>
      </c>
      <c r="AC21" s="116">
        <v>0</v>
      </c>
      <c r="AD21" s="121">
        <v>0</v>
      </c>
      <c r="AE21" s="121">
        <v>0</v>
      </c>
      <c r="AF21" s="136">
        <v>0</v>
      </c>
      <c r="AG21" s="63"/>
    </row>
    <row r="22" spans="1:33" ht="12" customHeight="1" x14ac:dyDescent="0.3">
      <c r="A22" s="149" t="s">
        <v>58</v>
      </c>
      <c r="B22" s="114">
        <v>3</v>
      </c>
      <c r="C22" s="130">
        <v>1</v>
      </c>
      <c r="D22" s="116">
        <v>3</v>
      </c>
      <c r="E22" s="120">
        <v>0</v>
      </c>
      <c r="F22" s="132">
        <v>3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21">
        <v>0</v>
      </c>
      <c r="AE22" s="121">
        <v>0</v>
      </c>
      <c r="AF22" s="136">
        <v>0</v>
      </c>
      <c r="AG22" s="63"/>
    </row>
    <row r="23" spans="1:33" ht="12" customHeight="1" x14ac:dyDescent="0.3">
      <c r="A23" s="150" t="s">
        <v>59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4">
        <v>0</v>
      </c>
      <c r="AG23" s="63"/>
    </row>
    <row r="24" spans="1:33" ht="12" customHeight="1" x14ac:dyDescent="0.3">
      <c r="A24" s="137" t="s">
        <v>60</v>
      </c>
      <c r="B24" s="114">
        <v>9</v>
      </c>
      <c r="C24" s="130">
        <v>8</v>
      </c>
      <c r="D24" s="116">
        <v>1</v>
      </c>
      <c r="E24" s="120">
        <v>0</v>
      </c>
      <c r="F24" s="132">
        <v>1</v>
      </c>
      <c r="G24" s="119">
        <v>8</v>
      </c>
      <c r="H24" s="120">
        <v>5</v>
      </c>
      <c r="I24" s="120">
        <v>0</v>
      </c>
      <c r="J24" s="120">
        <v>0</v>
      </c>
      <c r="K24" s="120">
        <v>5</v>
      </c>
      <c r="L24" s="120">
        <v>0</v>
      </c>
      <c r="M24" s="120">
        <v>0</v>
      </c>
      <c r="N24" s="121">
        <v>3</v>
      </c>
      <c r="O24" s="120">
        <v>3</v>
      </c>
      <c r="P24" s="120">
        <v>0</v>
      </c>
      <c r="Q24" s="133">
        <v>0</v>
      </c>
      <c r="R24" s="120">
        <v>0</v>
      </c>
      <c r="S24" s="120">
        <v>0</v>
      </c>
      <c r="T24" s="132">
        <v>0</v>
      </c>
      <c r="U24" s="123">
        <v>0</v>
      </c>
      <c r="V24" s="124">
        <v>0</v>
      </c>
      <c r="W24" s="131">
        <v>0</v>
      </c>
      <c r="X24" s="131">
        <v>0</v>
      </c>
      <c r="Y24" s="131">
        <v>0</v>
      </c>
      <c r="Z24" s="134">
        <v>0</v>
      </c>
      <c r="AA24" s="135">
        <v>0</v>
      </c>
      <c r="AB24" s="132">
        <v>0</v>
      </c>
      <c r="AC24" s="116">
        <v>0</v>
      </c>
      <c r="AD24" s="121">
        <v>0</v>
      </c>
      <c r="AE24" s="121">
        <v>0</v>
      </c>
      <c r="AF24" s="136">
        <v>0</v>
      </c>
      <c r="AG24" s="63"/>
    </row>
    <row r="25" spans="1:33" ht="12" customHeight="1" x14ac:dyDescent="0.3">
      <c r="A25" s="137" t="s">
        <v>61</v>
      </c>
      <c r="B25" s="114">
        <v>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0</v>
      </c>
      <c r="AD25" s="114">
        <v>0</v>
      </c>
      <c r="AE25" s="114">
        <v>0</v>
      </c>
      <c r="AF25" s="114">
        <v>0</v>
      </c>
      <c r="AG25" s="63"/>
    </row>
    <row r="26" spans="1:33" ht="12" customHeight="1" x14ac:dyDescent="0.3">
      <c r="A26" s="137" t="s">
        <v>62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63"/>
    </row>
    <row r="27" spans="1:33" ht="12" customHeight="1" x14ac:dyDescent="0.3">
      <c r="A27" s="137" t="s">
        <v>63</v>
      </c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114">
        <v>0</v>
      </c>
      <c r="AE27" s="114">
        <v>0</v>
      </c>
      <c r="AF27" s="114">
        <v>0</v>
      </c>
      <c r="AG27" s="63"/>
    </row>
    <row r="28" spans="1:33" ht="12" customHeight="1" x14ac:dyDescent="0.3">
      <c r="A28" s="151" t="s">
        <v>64</v>
      </c>
      <c r="B28" s="114">
        <v>4</v>
      </c>
      <c r="C28" s="130">
        <v>1</v>
      </c>
      <c r="D28" s="116">
        <v>0</v>
      </c>
      <c r="E28" s="120">
        <v>0</v>
      </c>
      <c r="F28" s="132">
        <v>0</v>
      </c>
      <c r="G28" s="119">
        <v>4</v>
      </c>
      <c r="H28" s="120">
        <v>3</v>
      </c>
      <c r="I28" s="120">
        <v>0</v>
      </c>
      <c r="J28" s="120">
        <v>0</v>
      </c>
      <c r="K28" s="120">
        <v>3</v>
      </c>
      <c r="L28" s="120">
        <v>0</v>
      </c>
      <c r="M28" s="120">
        <v>0</v>
      </c>
      <c r="N28" s="121">
        <v>1</v>
      </c>
      <c r="O28" s="120">
        <v>1</v>
      </c>
      <c r="P28" s="120">
        <v>0</v>
      </c>
      <c r="Q28" s="133">
        <v>0</v>
      </c>
      <c r="R28" s="120">
        <v>0</v>
      </c>
      <c r="S28" s="120">
        <v>0</v>
      </c>
      <c r="T28" s="132">
        <v>0</v>
      </c>
      <c r="U28" s="123">
        <v>0</v>
      </c>
      <c r="V28" s="124">
        <v>0</v>
      </c>
      <c r="W28" s="131">
        <v>0</v>
      </c>
      <c r="X28" s="131">
        <v>0</v>
      </c>
      <c r="Y28" s="131">
        <v>0</v>
      </c>
      <c r="Z28" s="134">
        <v>0</v>
      </c>
      <c r="AA28" s="135">
        <v>0</v>
      </c>
      <c r="AB28" s="132">
        <v>0</v>
      </c>
      <c r="AC28" s="135">
        <v>0</v>
      </c>
      <c r="AD28" s="135">
        <v>0</v>
      </c>
      <c r="AE28" s="132">
        <v>0</v>
      </c>
      <c r="AF28" s="135">
        <v>0</v>
      </c>
      <c r="AG28" s="63"/>
    </row>
    <row r="29" spans="1:33" ht="22.95" customHeight="1" x14ac:dyDescent="0.3">
      <c r="A29" s="149" t="s">
        <v>65</v>
      </c>
      <c r="B29" s="114">
        <v>2</v>
      </c>
      <c r="C29" s="130">
        <v>0</v>
      </c>
      <c r="D29" s="116">
        <v>0</v>
      </c>
      <c r="E29" s="120">
        <v>0</v>
      </c>
      <c r="F29" s="132">
        <v>0</v>
      </c>
      <c r="G29" s="119">
        <v>2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1">
        <v>2</v>
      </c>
      <c r="O29" s="120">
        <v>1</v>
      </c>
      <c r="P29" s="120">
        <v>0</v>
      </c>
      <c r="Q29" s="133">
        <v>0</v>
      </c>
      <c r="R29" s="120">
        <v>0</v>
      </c>
      <c r="S29" s="120">
        <v>0</v>
      </c>
      <c r="T29" s="132">
        <v>1</v>
      </c>
      <c r="U29" s="123">
        <v>0</v>
      </c>
      <c r="V29" s="124">
        <v>0</v>
      </c>
      <c r="W29" s="131">
        <v>0</v>
      </c>
      <c r="X29" s="131">
        <v>0</v>
      </c>
      <c r="Y29" s="131">
        <v>0</v>
      </c>
      <c r="Z29" s="134">
        <v>0</v>
      </c>
      <c r="AA29" s="135">
        <v>0</v>
      </c>
      <c r="AB29" s="132">
        <v>0</v>
      </c>
      <c r="AC29" s="119">
        <v>0</v>
      </c>
      <c r="AD29" s="121">
        <v>0</v>
      </c>
      <c r="AE29" s="121">
        <v>0</v>
      </c>
      <c r="AF29" s="136">
        <v>0</v>
      </c>
      <c r="AG29" s="63"/>
    </row>
    <row r="30" spans="1:33" ht="12" customHeight="1" x14ac:dyDescent="0.3">
      <c r="A30" s="149" t="s">
        <v>66</v>
      </c>
      <c r="B30" s="114">
        <v>0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63"/>
    </row>
    <row r="31" spans="1:33" ht="12" customHeight="1" x14ac:dyDescent="0.3">
      <c r="A31" s="137" t="s">
        <v>67</v>
      </c>
      <c r="B31" s="152">
        <v>4</v>
      </c>
      <c r="C31" s="153">
        <v>2</v>
      </c>
      <c r="D31" s="154">
        <v>3</v>
      </c>
      <c r="E31" s="153">
        <v>1</v>
      </c>
      <c r="F31" s="153">
        <v>2</v>
      </c>
      <c r="G31" s="155">
        <v>1</v>
      </c>
      <c r="H31" s="153">
        <v>1</v>
      </c>
      <c r="I31" s="153">
        <v>0</v>
      </c>
      <c r="J31" s="153">
        <v>0</v>
      </c>
      <c r="K31" s="153">
        <v>1</v>
      </c>
      <c r="L31" s="153">
        <v>0</v>
      </c>
      <c r="M31" s="153">
        <v>0</v>
      </c>
      <c r="N31" s="155">
        <v>0</v>
      </c>
      <c r="O31" s="153">
        <v>0</v>
      </c>
      <c r="P31" s="153">
        <v>0</v>
      </c>
      <c r="Q31" s="156">
        <v>0</v>
      </c>
      <c r="R31" s="153">
        <v>0</v>
      </c>
      <c r="S31" s="153">
        <v>0</v>
      </c>
      <c r="T31" s="153">
        <v>0</v>
      </c>
      <c r="U31" s="155">
        <v>0</v>
      </c>
      <c r="V31" s="155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7">
        <v>0</v>
      </c>
      <c r="AD31" s="157">
        <v>0</v>
      </c>
      <c r="AE31" s="157">
        <v>0</v>
      </c>
      <c r="AF31" s="157">
        <v>0</v>
      </c>
      <c r="AG31" s="63"/>
    </row>
    <row r="32" spans="1:33" ht="12" customHeight="1" x14ac:dyDescent="0.3">
      <c r="A32" s="158" t="s">
        <v>68</v>
      </c>
      <c r="B32" s="114">
        <v>11</v>
      </c>
      <c r="C32" s="130">
        <v>7</v>
      </c>
      <c r="D32" s="116">
        <v>5</v>
      </c>
      <c r="E32" s="120">
        <v>1</v>
      </c>
      <c r="F32" s="132">
        <v>4</v>
      </c>
      <c r="G32" s="119">
        <v>6</v>
      </c>
      <c r="H32" s="120">
        <v>3</v>
      </c>
      <c r="I32" s="120">
        <v>0</v>
      </c>
      <c r="J32" s="120">
        <v>0</v>
      </c>
      <c r="K32" s="120">
        <v>3</v>
      </c>
      <c r="L32" s="120">
        <v>0</v>
      </c>
      <c r="M32" s="120">
        <v>0</v>
      </c>
      <c r="N32" s="121">
        <v>3</v>
      </c>
      <c r="O32" s="120">
        <v>2</v>
      </c>
      <c r="P32" s="120">
        <v>0</v>
      </c>
      <c r="Q32" s="133">
        <v>0</v>
      </c>
      <c r="R32" s="120">
        <v>0</v>
      </c>
      <c r="S32" s="120">
        <v>0</v>
      </c>
      <c r="T32" s="132">
        <v>1</v>
      </c>
      <c r="U32" s="123">
        <v>0</v>
      </c>
      <c r="V32" s="124">
        <v>0</v>
      </c>
      <c r="W32" s="131">
        <v>0</v>
      </c>
      <c r="X32" s="131">
        <v>0</v>
      </c>
      <c r="Y32" s="131">
        <v>0</v>
      </c>
      <c r="Z32" s="134">
        <v>0</v>
      </c>
      <c r="AA32" s="135">
        <v>0</v>
      </c>
      <c r="AB32" s="132">
        <v>0</v>
      </c>
      <c r="AC32" s="119">
        <v>0</v>
      </c>
      <c r="AD32" s="121">
        <v>0</v>
      </c>
      <c r="AE32" s="121">
        <v>0</v>
      </c>
      <c r="AF32" s="136">
        <v>0</v>
      </c>
      <c r="AG32" s="63"/>
    </row>
    <row r="33" spans="1:33" ht="12" customHeight="1" x14ac:dyDescent="0.3">
      <c r="A33" s="137" t="s">
        <v>69</v>
      </c>
      <c r="B33" s="114">
        <v>5</v>
      </c>
      <c r="C33" s="130">
        <v>2</v>
      </c>
      <c r="D33" s="116">
        <v>3</v>
      </c>
      <c r="E33" s="120">
        <v>0</v>
      </c>
      <c r="F33" s="132">
        <v>3</v>
      </c>
      <c r="G33" s="119">
        <v>2</v>
      </c>
      <c r="H33" s="120">
        <v>2</v>
      </c>
      <c r="I33" s="120">
        <v>0</v>
      </c>
      <c r="J33" s="120">
        <v>0</v>
      </c>
      <c r="K33" s="120">
        <v>2</v>
      </c>
      <c r="L33" s="120">
        <v>0</v>
      </c>
      <c r="M33" s="120">
        <v>0</v>
      </c>
      <c r="N33" s="121">
        <v>0</v>
      </c>
      <c r="O33" s="120">
        <v>0</v>
      </c>
      <c r="P33" s="120">
        <v>0</v>
      </c>
      <c r="Q33" s="133">
        <v>0</v>
      </c>
      <c r="R33" s="120">
        <v>0</v>
      </c>
      <c r="S33" s="120">
        <v>0</v>
      </c>
      <c r="T33" s="132">
        <v>0</v>
      </c>
      <c r="U33" s="123">
        <v>0</v>
      </c>
      <c r="V33" s="124">
        <v>0</v>
      </c>
      <c r="W33" s="131">
        <v>0</v>
      </c>
      <c r="X33" s="131">
        <v>0</v>
      </c>
      <c r="Y33" s="131">
        <v>0</v>
      </c>
      <c r="Z33" s="134">
        <v>0</v>
      </c>
      <c r="AA33" s="135">
        <v>0</v>
      </c>
      <c r="AB33" s="132">
        <v>0</v>
      </c>
      <c r="AC33" s="119">
        <v>0</v>
      </c>
      <c r="AD33" s="121">
        <v>0</v>
      </c>
      <c r="AE33" s="121">
        <v>0</v>
      </c>
      <c r="AF33" s="136">
        <v>0</v>
      </c>
      <c r="AG33" s="63"/>
    </row>
    <row r="34" spans="1:33" ht="12" customHeight="1" x14ac:dyDescent="0.3">
      <c r="A34" s="137" t="s">
        <v>70</v>
      </c>
      <c r="B34" s="114">
        <v>2</v>
      </c>
      <c r="C34" s="130">
        <v>2</v>
      </c>
      <c r="D34" s="116">
        <v>2</v>
      </c>
      <c r="E34" s="120">
        <v>0</v>
      </c>
      <c r="F34" s="132">
        <v>2</v>
      </c>
      <c r="G34" s="119">
        <v>0</v>
      </c>
      <c r="H34" s="120">
        <v>0</v>
      </c>
      <c r="I34" s="119">
        <v>0</v>
      </c>
      <c r="J34" s="120">
        <v>0</v>
      </c>
      <c r="K34" s="119">
        <v>0</v>
      </c>
      <c r="L34" s="120">
        <v>0</v>
      </c>
      <c r="M34" s="119">
        <v>0</v>
      </c>
      <c r="N34" s="120">
        <v>0</v>
      </c>
      <c r="O34" s="119">
        <v>0</v>
      </c>
      <c r="P34" s="120">
        <v>0</v>
      </c>
      <c r="Q34" s="119">
        <v>0</v>
      </c>
      <c r="R34" s="120">
        <v>0</v>
      </c>
      <c r="S34" s="119">
        <v>0</v>
      </c>
      <c r="T34" s="120">
        <v>0</v>
      </c>
      <c r="U34" s="119">
        <v>0</v>
      </c>
      <c r="V34" s="120">
        <v>0</v>
      </c>
      <c r="W34" s="119">
        <v>0</v>
      </c>
      <c r="X34" s="120">
        <v>0</v>
      </c>
      <c r="Y34" s="119">
        <v>0</v>
      </c>
      <c r="Z34" s="120">
        <v>0</v>
      </c>
      <c r="AA34" s="119">
        <v>0</v>
      </c>
      <c r="AB34" s="120">
        <v>0</v>
      </c>
      <c r="AC34" s="119">
        <v>0</v>
      </c>
      <c r="AD34" s="120">
        <v>0</v>
      </c>
      <c r="AE34" s="119">
        <v>0</v>
      </c>
      <c r="AF34" s="120">
        <v>0</v>
      </c>
      <c r="AG34" s="63"/>
    </row>
    <row r="35" spans="1:33" ht="12" customHeight="1" x14ac:dyDescent="0.3">
      <c r="A35" s="159" t="s">
        <v>71</v>
      </c>
      <c r="B35" s="114">
        <v>0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0</v>
      </c>
      <c r="AD35" s="114">
        <v>0</v>
      </c>
      <c r="AE35" s="114">
        <v>0</v>
      </c>
      <c r="AF35" s="114">
        <v>0</v>
      </c>
      <c r="AG35" s="63"/>
    </row>
    <row r="36" spans="1:33" ht="12" customHeight="1" x14ac:dyDescent="0.3">
      <c r="A36" s="137" t="s">
        <v>72</v>
      </c>
      <c r="B36" s="114">
        <v>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0</v>
      </c>
      <c r="AD36" s="114">
        <v>0</v>
      </c>
      <c r="AE36" s="114">
        <v>0</v>
      </c>
      <c r="AF36" s="114">
        <v>0</v>
      </c>
      <c r="AG36" s="63"/>
    </row>
    <row r="37" spans="1:33" ht="12" customHeight="1" x14ac:dyDescent="0.3">
      <c r="A37" s="159" t="s">
        <v>73</v>
      </c>
      <c r="B37" s="114">
        <v>0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63"/>
    </row>
    <row r="38" spans="1:33" ht="12" customHeight="1" thickBot="1" x14ac:dyDescent="0.35">
      <c r="A38" s="137" t="s">
        <v>74</v>
      </c>
      <c r="B38" s="114">
        <v>0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  <c r="AE38" s="114">
        <v>0</v>
      </c>
      <c r="AF38" s="114">
        <v>0</v>
      </c>
      <c r="AG38" s="63"/>
    </row>
    <row r="39" spans="1:33" ht="12" customHeight="1" x14ac:dyDescent="0.3">
      <c r="A39" s="137" t="s">
        <v>75</v>
      </c>
      <c r="B39" s="114">
        <v>2</v>
      </c>
      <c r="C39" s="115">
        <v>2</v>
      </c>
      <c r="D39" s="116">
        <v>1</v>
      </c>
      <c r="E39" s="117">
        <v>1</v>
      </c>
      <c r="F39" s="118">
        <v>0</v>
      </c>
      <c r="G39" s="119">
        <v>1</v>
      </c>
      <c r="H39" s="120">
        <v>1</v>
      </c>
      <c r="I39" s="117">
        <v>0</v>
      </c>
      <c r="J39" s="117">
        <v>0</v>
      </c>
      <c r="K39" s="117">
        <v>1</v>
      </c>
      <c r="L39" s="117">
        <v>0</v>
      </c>
      <c r="M39" s="117">
        <v>0</v>
      </c>
      <c r="N39" s="121">
        <v>0</v>
      </c>
      <c r="O39" s="117">
        <v>0</v>
      </c>
      <c r="P39" s="117">
        <v>0</v>
      </c>
      <c r="Q39" s="160">
        <v>0</v>
      </c>
      <c r="R39" s="161">
        <v>0</v>
      </c>
      <c r="S39" s="117">
        <v>0</v>
      </c>
      <c r="T39" s="117">
        <v>0</v>
      </c>
      <c r="U39" s="118">
        <v>0</v>
      </c>
      <c r="V39" s="123">
        <v>0</v>
      </c>
      <c r="W39" s="124">
        <v>0</v>
      </c>
      <c r="X39" s="125">
        <v>0</v>
      </c>
      <c r="Y39" s="125">
        <v>0</v>
      </c>
      <c r="Z39" s="125">
        <v>0</v>
      </c>
      <c r="AA39" s="126">
        <v>0</v>
      </c>
      <c r="AB39" s="127">
        <v>0</v>
      </c>
      <c r="AC39" s="118">
        <v>0</v>
      </c>
      <c r="AD39" s="128">
        <v>0</v>
      </c>
      <c r="AE39" s="117">
        <f>SUM(AE40:AE40)</f>
        <v>0</v>
      </c>
      <c r="AF39" s="121">
        <f>SUM(AF40:AF40)</f>
        <v>0</v>
      </c>
      <c r="AG39" s="62"/>
    </row>
    <row r="40" spans="1:33" ht="12" customHeight="1" x14ac:dyDescent="0.3">
      <c r="A40" s="137" t="s">
        <v>76</v>
      </c>
      <c r="B40" s="114">
        <v>0</v>
      </c>
      <c r="C40" s="114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0</v>
      </c>
      <c r="AD40" s="114">
        <v>0</v>
      </c>
      <c r="AE40" s="114">
        <v>0</v>
      </c>
      <c r="AF40" s="114">
        <v>0</v>
      </c>
      <c r="AG40" s="63"/>
    </row>
    <row r="41" spans="1:33" ht="12" customHeight="1" x14ac:dyDescent="0.3">
      <c r="A41" s="159" t="s">
        <v>77</v>
      </c>
      <c r="B41" s="152">
        <v>3</v>
      </c>
      <c r="C41" s="162">
        <v>0</v>
      </c>
      <c r="D41" s="163">
        <v>3</v>
      </c>
      <c r="E41" s="162">
        <v>0</v>
      </c>
      <c r="F41" s="162">
        <v>3</v>
      </c>
      <c r="G41" s="164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4">
        <v>0</v>
      </c>
      <c r="AG41" s="63"/>
    </row>
    <row r="42" spans="1:33" ht="12" customHeight="1" x14ac:dyDescent="0.3">
      <c r="A42" s="137" t="s">
        <v>78</v>
      </c>
      <c r="B42" s="114">
        <v>0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114">
        <v>0</v>
      </c>
      <c r="AE42" s="114">
        <v>0</v>
      </c>
      <c r="AF42" s="114">
        <v>0</v>
      </c>
      <c r="AG42" s="63"/>
    </row>
    <row r="43" spans="1:33" ht="12" customHeight="1" x14ac:dyDescent="0.3">
      <c r="A43" s="137" t="s">
        <v>79</v>
      </c>
      <c r="B43" s="114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0</v>
      </c>
      <c r="AD43" s="114">
        <v>0</v>
      </c>
      <c r="AE43" s="114">
        <v>0</v>
      </c>
      <c r="AF43" s="114">
        <v>0</v>
      </c>
      <c r="AG43" s="63"/>
    </row>
    <row r="44" spans="1:33" ht="12" customHeight="1" x14ac:dyDescent="0.3">
      <c r="A44" s="137" t="s">
        <v>80</v>
      </c>
      <c r="B44" s="114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4">
        <v>0</v>
      </c>
      <c r="AF44" s="114">
        <v>0</v>
      </c>
      <c r="AG44" s="63"/>
    </row>
    <row r="45" spans="1:33" ht="12" customHeight="1" x14ac:dyDescent="0.3">
      <c r="A45" s="151" t="s">
        <v>81</v>
      </c>
      <c r="B45" s="114">
        <v>1</v>
      </c>
      <c r="C45" s="130">
        <v>0</v>
      </c>
      <c r="D45" s="116">
        <v>1</v>
      </c>
      <c r="E45" s="120">
        <v>0</v>
      </c>
      <c r="F45" s="132">
        <v>1</v>
      </c>
      <c r="G45" s="119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1">
        <v>0</v>
      </c>
      <c r="O45" s="120">
        <v>0</v>
      </c>
      <c r="P45" s="120">
        <v>0</v>
      </c>
      <c r="Q45" s="133">
        <v>0</v>
      </c>
      <c r="R45" s="120">
        <v>0</v>
      </c>
      <c r="S45" s="120">
        <v>0</v>
      </c>
      <c r="T45" s="132">
        <v>0</v>
      </c>
      <c r="U45" s="123">
        <v>0</v>
      </c>
      <c r="V45" s="124">
        <v>0</v>
      </c>
      <c r="W45" s="131">
        <v>0</v>
      </c>
      <c r="X45" s="131">
        <v>0</v>
      </c>
      <c r="Y45" s="131">
        <v>0</v>
      </c>
      <c r="Z45" s="134">
        <v>0</v>
      </c>
      <c r="AA45" s="135">
        <v>0</v>
      </c>
      <c r="AB45" s="132">
        <v>0</v>
      </c>
      <c r="AC45" s="119">
        <v>0</v>
      </c>
      <c r="AD45" s="121">
        <v>0</v>
      </c>
      <c r="AE45" s="121">
        <v>0</v>
      </c>
      <c r="AF45" s="136">
        <v>0</v>
      </c>
      <c r="AG45" s="63"/>
    </row>
    <row r="46" spans="1:33" s="22" customFormat="1" ht="12" customHeight="1" x14ac:dyDescent="0.3">
      <c r="A46" s="137" t="s">
        <v>82</v>
      </c>
      <c r="B46" s="114">
        <v>5</v>
      </c>
      <c r="C46" s="130">
        <v>4</v>
      </c>
      <c r="D46" s="116">
        <v>3</v>
      </c>
      <c r="E46" s="120">
        <v>0</v>
      </c>
      <c r="F46" s="132">
        <v>3</v>
      </c>
      <c r="G46" s="119">
        <v>2</v>
      </c>
      <c r="H46" s="120">
        <v>2</v>
      </c>
      <c r="I46" s="120">
        <v>0</v>
      </c>
      <c r="J46" s="120">
        <v>0</v>
      </c>
      <c r="K46" s="120">
        <v>2</v>
      </c>
      <c r="L46" s="120">
        <v>0</v>
      </c>
      <c r="M46" s="120">
        <v>0</v>
      </c>
      <c r="N46" s="121">
        <v>0</v>
      </c>
      <c r="O46" s="120">
        <v>0</v>
      </c>
      <c r="P46" s="120">
        <v>0</v>
      </c>
      <c r="Q46" s="133">
        <v>0</v>
      </c>
      <c r="R46" s="120">
        <v>0</v>
      </c>
      <c r="S46" s="120">
        <v>0</v>
      </c>
      <c r="T46" s="132">
        <v>0</v>
      </c>
      <c r="U46" s="123">
        <v>0</v>
      </c>
      <c r="V46" s="124">
        <v>0</v>
      </c>
      <c r="W46" s="131">
        <v>0</v>
      </c>
      <c r="X46" s="131">
        <v>0</v>
      </c>
      <c r="Y46" s="131">
        <v>0</v>
      </c>
      <c r="Z46" s="134">
        <v>0</v>
      </c>
      <c r="AA46" s="135">
        <v>0</v>
      </c>
      <c r="AB46" s="132">
        <v>0</v>
      </c>
      <c r="AC46" s="119">
        <v>0</v>
      </c>
      <c r="AD46" s="121">
        <v>0</v>
      </c>
      <c r="AE46" s="121">
        <v>0</v>
      </c>
      <c r="AF46" s="136">
        <v>0</v>
      </c>
      <c r="AG46" s="63"/>
    </row>
    <row r="47" spans="1:33" s="22" customFormat="1" ht="12" customHeight="1" x14ac:dyDescent="0.3">
      <c r="A47" s="151" t="s">
        <v>83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63"/>
    </row>
    <row r="48" spans="1:33" ht="14.4" customHeight="1" thickBot="1" x14ac:dyDescent="0.35">
      <c r="A48" s="150" t="s">
        <v>84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63"/>
    </row>
    <row r="49" spans="1:33" s="2" customFormat="1" ht="16.2" customHeight="1" x14ac:dyDescent="0.3">
      <c r="A49" s="202" t="s">
        <v>85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78"/>
    </row>
    <row r="50" spans="1:33" ht="19.8" x14ac:dyDescent="0.3">
      <c r="A50" s="198" t="s">
        <v>86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63"/>
    </row>
    <row r="51" spans="1:33" ht="19.8" x14ac:dyDescent="0.3">
      <c r="A51" s="193" t="s">
        <v>87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63"/>
    </row>
    <row r="52" spans="1:33" ht="19.8" x14ac:dyDescent="0.3">
      <c r="A52" s="79" t="s">
        <v>88</v>
      </c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63"/>
    </row>
    <row r="53" spans="1:33" ht="19.8" x14ac:dyDescent="0.3">
      <c r="A53" s="193" t="s">
        <v>89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63"/>
    </row>
    <row r="54" spans="1:33" ht="19.8" x14ac:dyDescent="0.3">
      <c r="A54" s="79" t="s">
        <v>90</v>
      </c>
      <c r="B54" s="79"/>
      <c r="C54" s="81"/>
      <c r="D54" s="81"/>
      <c r="E54" s="79"/>
      <c r="F54" s="79"/>
      <c r="G54" s="81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63"/>
    </row>
    <row r="55" spans="1:33" ht="19.2" customHeight="1" x14ac:dyDescent="0.3">
      <c r="A55" s="197" t="s">
        <v>91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63"/>
    </row>
    <row r="56" spans="1:33" ht="19.95" customHeight="1" x14ac:dyDescent="0.3">
      <c r="A56" s="199" t="s">
        <v>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63"/>
      <c r="AF56" s="63"/>
      <c r="AG56" s="63"/>
    </row>
    <row r="57" spans="1:33" ht="19.8" x14ac:dyDescent="0.3">
      <c r="A57" s="193" t="s">
        <v>92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63"/>
    </row>
    <row r="58" spans="1:33" ht="19.8" x14ac:dyDescent="0.3">
      <c r="A58" s="193" t="s">
        <v>93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63"/>
    </row>
    <row r="59" spans="1:33" ht="19.8" x14ac:dyDescent="0.3">
      <c r="A59" s="193" t="s">
        <v>94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63"/>
    </row>
    <row r="60" spans="1:33" ht="19.8" x14ac:dyDescent="0.3">
      <c r="A60" s="193" t="s">
        <v>95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63"/>
    </row>
    <row r="61" spans="1:33" ht="19.8" x14ac:dyDescent="0.3">
      <c r="A61" s="193" t="s">
        <v>96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63"/>
    </row>
    <row r="62" spans="1:33" ht="19.8" x14ac:dyDescent="0.3">
      <c r="A62" s="193" t="s">
        <v>97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63"/>
    </row>
    <row r="63" spans="1:33" ht="19.8" x14ac:dyDescent="0.3">
      <c r="A63" s="193" t="s">
        <v>98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63"/>
    </row>
    <row r="64" spans="1:33" ht="19.95" customHeight="1" x14ac:dyDescent="0.3">
      <c r="A64" s="197" t="s">
        <v>99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63"/>
    </row>
    <row r="65" spans="1:33" ht="19.8" x14ac:dyDescent="0.3">
      <c r="A65" s="193" t="s">
        <v>100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63"/>
    </row>
    <row r="66" spans="1:33" ht="19.8" x14ac:dyDescent="0.3">
      <c r="A66" s="195" t="s">
        <v>101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  <row r="67" spans="1:33" ht="18" customHeight="1" x14ac:dyDescent="0.3">
      <c r="A67" s="79" t="s">
        <v>102</v>
      </c>
      <c r="B67" s="79"/>
      <c r="C67" s="82"/>
      <c r="D67" s="82"/>
      <c r="E67" s="83"/>
      <c r="F67" s="83"/>
      <c r="G67" s="8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63"/>
    </row>
    <row r="68" spans="1:33" ht="18" customHeight="1" x14ac:dyDescent="0.3">
      <c r="A68" s="79" t="s">
        <v>103</v>
      </c>
      <c r="B68" s="63"/>
      <c r="C68" s="63"/>
      <c r="D68" s="8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</row>
    <row r="69" spans="1:33" ht="19.8" x14ac:dyDescent="0.3">
      <c r="A69" s="193" t="s">
        <v>104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63"/>
    </row>
    <row r="70" spans="1:33" ht="19.8" x14ac:dyDescent="0.3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</row>
    <row r="71" spans="1:33" ht="19.8" x14ac:dyDescent="0.3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3" ht="19.8" x14ac:dyDescent="0.3">
      <c r="A72" s="3"/>
      <c r="B72" s="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3" x14ac:dyDescent="0.3">
      <c r="A73" s="1"/>
      <c r="B73" s="1"/>
      <c r="C73" s="1"/>
    </row>
    <row r="74" spans="1:33" x14ac:dyDescent="0.3">
      <c r="A74" s="1"/>
      <c r="B74" s="1"/>
      <c r="C74" s="1"/>
    </row>
    <row r="75" spans="1:33" x14ac:dyDescent="0.3">
      <c r="A75" s="1"/>
      <c r="B75" s="1"/>
      <c r="C75" s="1"/>
    </row>
  </sheetData>
  <sheetProtection sheet="1" objects="1" scenarios="1"/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tabSelected="1" view="pageBreakPreview" topLeftCell="A4" zoomScaleNormal="80" zoomScaleSheetLayoutView="100" workbookViewId="0">
      <selection activeCell="AA17" sqref="AA17"/>
    </sheetView>
  </sheetViews>
  <sheetFormatPr defaultRowHeight="16.2" x14ac:dyDescent="0.3"/>
  <cols>
    <col min="1" max="1" width="15.6640625" customWidth="1"/>
    <col min="2" max="2" width="9.109375" customWidth="1"/>
    <col min="3" max="3" width="5.44140625" customWidth="1"/>
    <col min="4" max="4" width="9.44140625" style="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6.664062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3" ht="32.1" customHeight="1" x14ac:dyDescent="0.3">
      <c r="A1" s="177" t="s">
        <v>105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63"/>
    </row>
    <row r="2" spans="1:33" ht="20.100000000000001" customHeight="1" thickBot="1" x14ac:dyDescent="0.35">
      <c r="A2" s="190" t="s">
        <v>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63"/>
    </row>
    <row r="3" spans="1:33" ht="40.5" customHeight="1" x14ac:dyDescent="0.3">
      <c r="A3" s="203" t="s">
        <v>106</v>
      </c>
      <c r="B3" s="64" t="s">
        <v>4</v>
      </c>
      <c r="C3" s="207" t="s">
        <v>5</v>
      </c>
      <c r="D3" s="206" t="s">
        <v>6</v>
      </c>
      <c r="E3" s="165" t="s">
        <v>7</v>
      </c>
      <c r="F3" s="166"/>
      <c r="G3" s="200" t="s">
        <v>8</v>
      </c>
      <c r="H3" s="175" t="s">
        <v>9</v>
      </c>
      <c r="I3" s="170"/>
      <c r="J3" s="170"/>
      <c r="K3" s="170"/>
      <c r="L3" s="170"/>
      <c r="M3" s="178"/>
      <c r="N3" s="175" t="s">
        <v>10</v>
      </c>
      <c r="O3" s="170"/>
      <c r="P3" s="170"/>
      <c r="Q3" s="170"/>
      <c r="R3" s="170"/>
      <c r="S3" s="170"/>
      <c r="T3" s="166"/>
      <c r="U3" s="176" t="s">
        <v>11</v>
      </c>
      <c r="V3" s="170"/>
      <c r="W3" s="170"/>
      <c r="X3" s="170"/>
      <c r="Y3" s="170"/>
      <c r="Z3" s="166"/>
      <c r="AA3" s="186" t="s">
        <v>12</v>
      </c>
      <c r="AB3" s="183" t="s">
        <v>13</v>
      </c>
      <c r="AC3" s="169" t="s">
        <v>14</v>
      </c>
      <c r="AD3" s="170"/>
      <c r="AE3" s="170"/>
      <c r="AF3" s="166"/>
      <c r="AG3" s="63"/>
    </row>
    <row r="4" spans="1:33" ht="40.5" customHeight="1" x14ac:dyDescent="0.3">
      <c r="A4" s="204"/>
      <c r="B4" s="65" t="s">
        <v>15</v>
      </c>
      <c r="C4" s="204"/>
      <c r="D4" s="187"/>
      <c r="E4" s="201" t="s">
        <v>16</v>
      </c>
      <c r="F4" s="189" t="s">
        <v>17</v>
      </c>
      <c r="G4" s="187"/>
      <c r="H4" s="167" t="s">
        <v>18</v>
      </c>
      <c r="I4" s="167" t="s">
        <v>19</v>
      </c>
      <c r="J4" s="167" t="s">
        <v>20</v>
      </c>
      <c r="K4" s="167" t="s">
        <v>21</v>
      </c>
      <c r="L4" s="167" t="s">
        <v>22</v>
      </c>
      <c r="M4" s="167" t="s">
        <v>23</v>
      </c>
      <c r="N4" s="167" t="s">
        <v>24</v>
      </c>
      <c r="O4" s="167" t="s">
        <v>25</v>
      </c>
      <c r="P4" s="167" t="s">
        <v>26</v>
      </c>
      <c r="Q4" s="192" t="s">
        <v>27</v>
      </c>
      <c r="R4" s="167" t="s">
        <v>28</v>
      </c>
      <c r="S4" s="167" t="s">
        <v>29</v>
      </c>
      <c r="T4" s="189" t="s">
        <v>30</v>
      </c>
      <c r="U4" s="191" t="s">
        <v>31</v>
      </c>
      <c r="V4" s="180"/>
      <c r="W4" s="179" t="s">
        <v>32</v>
      </c>
      <c r="X4" s="180"/>
      <c r="Y4" s="179" t="s">
        <v>33</v>
      </c>
      <c r="Z4" s="172"/>
      <c r="AA4" s="187"/>
      <c r="AB4" s="184"/>
      <c r="AC4" s="171" t="s">
        <v>34</v>
      </c>
      <c r="AD4" s="172"/>
      <c r="AE4" s="171" t="s">
        <v>35</v>
      </c>
      <c r="AF4" s="172"/>
      <c r="AG4" s="63"/>
    </row>
    <row r="5" spans="1:33" ht="54.6" customHeight="1" thickBot="1" x14ac:dyDescent="0.35">
      <c r="A5" s="204"/>
      <c r="B5" s="65" t="s">
        <v>36</v>
      </c>
      <c r="C5" s="205"/>
      <c r="D5" s="188"/>
      <c r="E5" s="168"/>
      <c r="F5" s="185"/>
      <c r="G5" s="188"/>
      <c r="H5" s="168"/>
      <c r="I5" s="168"/>
      <c r="J5" s="168"/>
      <c r="K5" s="168"/>
      <c r="L5" s="168"/>
      <c r="M5" s="168"/>
      <c r="N5" s="168"/>
      <c r="O5" s="168"/>
      <c r="P5" s="168"/>
      <c r="Q5" s="181"/>
      <c r="R5" s="168"/>
      <c r="S5" s="168"/>
      <c r="T5" s="185"/>
      <c r="U5" s="173"/>
      <c r="V5" s="182"/>
      <c r="W5" s="181"/>
      <c r="X5" s="182"/>
      <c r="Y5" s="181"/>
      <c r="Z5" s="174"/>
      <c r="AA5" s="188"/>
      <c r="AB5" s="185"/>
      <c r="AC5" s="173"/>
      <c r="AD5" s="174"/>
      <c r="AE5" s="173"/>
      <c r="AF5" s="174"/>
      <c r="AG5" s="63"/>
    </row>
    <row r="6" spans="1:33" ht="16.5" customHeight="1" thickBot="1" x14ac:dyDescent="0.35">
      <c r="A6" s="205"/>
      <c r="B6" s="66" t="s">
        <v>37</v>
      </c>
      <c r="C6" s="66" t="s">
        <v>37</v>
      </c>
      <c r="D6" s="67" t="s">
        <v>37</v>
      </c>
      <c r="E6" s="68" t="s">
        <v>37</v>
      </c>
      <c r="F6" s="68" t="s">
        <v>37</v>
      </c>
      <c r="G6" s="69" t="s">
        <v>37</v>
      </c>
      <c r="H6" s="68" t="s">
        <v>37</v>
      </c>
      <c r="I6" s="68" t="s">
        <v>37</v>
      </c>
      <c r="J6" s="70" t="s">
        <v>37</v>
      </c>
      <c r="K6" s="70" t="s">
        <v>37</v>
      </c>
      <c r="L6" s="70" t="s">
        <v>37</v>
      </c>
      <c r="M6" s="70" t="s">
        <v>37</v>
      </c>
      <c r="N6" s="70" t="s">
        <v>37</v>
      </c>
      <c r="O6" s="70" t="s">
        <v>37</v>
      </c>
      <c r="P6" s="70" t="s">
        <v>37</v>
      </c>
      <c r="Q6" s="68" t="s">
        <v>37</v>
      </c>
      <c r="R6" s="70" t="s">
        <v>37</v>
      </c>
      <c r="S6" s="71" t="s">
        <v>38</v>
      </c>
      <c r="T6" s="72" t="s">
        <v>38</v>
      </c>
      <c r="U6" s="73" t="s">
        <v>38</v>
      </c>
      <c r="V6" s="71" t="s">
        <v>39</v>
      </c>
      <c r="W6" s="71" t="s">
        <v>38</v>
      </c>
      <c r="X6" s="71" t="s">
        <v>40</v>
      </c>
      <c r="Y6" s="71" t="s">
        <v>38</v>
      </c>
      <c r="Z6" s="72" t="s">
        <v>40</v>
      </c>
      <c r="AA6" s="73" t="s">
        <v>38</v>
      </c>
      <c r="AB6" s="72" t="s">
        <v>38</v>
      </c>
      <c r="AC6" s="74" t="s">
        <v>38</v>
      </c>
      <c r="AD6" s="75" t="s">
        <v>41</v>
      </c>
      <c r="AE6" s="76" t="s">
        <v>42</v>
      </c>
      <c r="AF6" s="72" t="s">
        <v>40</v>
      </c>
      <c r="AG6" s="63"/>
    </row>
    <row r="7" spans="1:33" ht="18" customHeight="1" x14ac:dyDescent="0.3">
      <c r="A7" s="85" t="s">
        <v>107</v>
      </c>
      <c r="B7" s="86">
        <f>SUM(B8:B322)</f>
        <v>1843</v>
      </c>
      <c r="C7" s="40">
        <f t="shared" ref="C7:AF7" si="0">SUM(C8:C32)</f>
        <v>1293</v>
      </c>
      <c r="D7" s="39">
        <f t="shared" si="0"/>
        <v>544</v>
      </c>
      <c r="E7" s="41">
        <f t="shared" si="0"/>
        <v>261</v>
      </c>
      <c r="F7" s="42">
        <f t="shared" si="0"/>
        <v>283</v>
      </c>
      <c r="G7" s="45">
        <f>SUM(G8:G32)</f>
        <v>1299</v>
      </c>
      <c r="H7" s="41">
        <f t="shared" si="0"/>
        <v>1121</v>
      </c>
      <c r="I7" s="41">
        <f t="shared" si="0"/>
        <v>159</v>
      </c>
      <c r="J7" s="41">
        <f t="shared" si="0"/>
        <v>33</v>
      </c>
      <c r="K7" s="41">
        <f t="shared" si="0"/>
        <v>684</v>
      </c>
      <c r="L7" s="41">
        <f t="shared" si="0"/>
        <v>180</v>
      </c>
      <c r="M7" s="41">
        <f t="shared" si="0"/>
        <v>65</v>
      </c>
      <c r="N7" s="46">
        <f t="shared" si="0"/>
        <v>178</v>
      </c>
      <c r="O7" s="41">
        <f t="shared" si="0"/>
        <v>92</v>
      </c>
      <c r="P7" s="41">
        <f t="shared" si="0"/>
        <v>23</v>
      </c>
      <c r="Q7" s="49">
        <f t="shared" si="0"/>
        <v>29</v>
      </c>
      <c r="R7" s="41">
        <f t="shared" si="0"/>
        <v>7</v>
      </c>
      <c r="S7" s="41">
        <f t="shared" si="0"/>
        <v>14</v>
      </c>
      <c r="T7" s="42">
        <f t="shared" si="0"/>
        <v>13</v>
      </c>
      <c r="U7" s="47">
        <f t="shared" si="0"/>
        <v>216</v>
      </c>
      <c r="V7" s="48">
        <f t="shared" si="0"/>
        <v>115165060</v>
      </c>
      <c r="W7" s="43">
        <f t="shared" si="0"/>
        <v>162</v>
      </c>
      <c r="X7" s="43">
        <f t="shared" si="0"/>
        <v>21031234</v>
      </c>
      <c r="Y7" s="43">
        <f t="shared" si="0"/>
        <v>54</v>
      </c>
      <c r="Z7" s="44">
        <f t="shared" si="0"/>
        <v>94133826</v>
      </c>
      <c r="AA7" s="45">
        <f t="shared" si="0"/>
        <v>41</v>
      </c>
      <c r="AB7" s="42">
        <f t="shared" si="0"/>
        <v>175</v>
      </c>
      <c r="AC7" s="39">
        <f t="shared" si="0"/>
        <v>17</v>
      </c>
      <c r="AD7" s="41">
        <f t="shared" si="0"/>
        <v>8602292</v>
      </c>
      <c r="AE7" s="41">
        <f t="shared" si="0"/>
        <v>77</v>
      </c>
      <c r="AF7" s="42">
        <f t="shared" si="0"/>
        <v>5791940</v>
      </c>
      <c r="AG7" s="63"/>
    </row>
    <row r="8" spans="1:33" ht="16.8" thickBot="1" x14ac:dyDescent="0.35">
      <c r="A8" s="87" t="s">
        <v>108</v>
      </c>
      <c r="B8" s="86"/>
      <c r="C8" s="37"/>
      <c r="D8" s="35"/>
      <c r="E8" s="13"/>
      <c r="F8" s="38"/>
      <c r="G8" s="34"/>
      <c r="H8" s="36"/>
      <c r="I8" s="36"/>
      <c r="J8" s="36"/>
      <c r="K8" s="36"/>
      <c r="L8" s="36"/>
      <c r="M8" s="36"/>
      <c r="N8" s="10"/>
      <c r="O8" s="36"/>
      <c r="P8" s="36"/>
      <c r="Q8" s="21"/>
      <c r="R8" s="36"/>
      <c r="S8" s="36"/>
      <c r="T8" s="38"/>
      <c r="U8" s="11"/>
      <c r="V8" s="12"/>
      <c r="W8" s="13"/>
      <c r="X8" s="13"/>
      <c r="Y8" s="13"/>
      <c r="Z8" s="14"/>
      <c r="AA8" s="5"/>
      <c r="AB8" s="38"/>
      <c r="AC8" s="35"/>
      <c r="AD8" s="10"/>
      <c r="AE8" s="10"/>
      <c r="AF8" s="15"/>
      <c r="AG8" s="63"/>
    </row>
    <row r="9" spans="1:33" ht="12" customHeight="1" thickBot="1" x14ac:dyDescent="0.35">
      <c r="A9" s="88" t="s">
        <v>109</v>
      </c>
      <c r="B9" s="89">
        <v>296</v>
      </c>
      <c r="C9" s="89">
        <v>211</v>
      </c>
      <c r="D9" s="89">
        <v>56</v>
      </c>
      <c r="E9" s="89">
        <v>36</v>
      </c>
      <c r="F9" s="89">
        <v>20</v>
      </c>
      <c r="G9" s="89">
        <v>240</v>
      </c>
      <c r="H9" s="89">
        <v>221</v>
      </c>
      <c r="I9" s="89">
        <v>20</v>
      </c>
      <c r="J9" s="89">
        <v>5</v>
      </c>
      <c r="K9" s="89">
        <v>130</v>
      </c>
      <c r="L9" s="89">
        <v>63</v>
      </c>
      <c r="M9" s="89">
        <v>3</v>
      </c>
      <c r="N9" s="89">
        <v>19</v>
      </c>
      <c r="O9" s="89">
        <v>13</v>
      </c>
      <c r="P9" s="89">
        <v>0</v>
      </c>
      <c r="Q9" s="89">
        <v>4</v>
      </c>
      <c r="R9" s="89">
        <v>1</v>
      </c>
      <c r="S9" s="89">
        <v>0</v>
      </c>
      <c r="T9" s="89">
        <v>1</v>
      </c>
      <c r="U9" s="89">
        <v>22</v>
      </c>
      <c r="V9" s="90">
        <v>2722720</v>
      </c>
      <c r="W9" s="91">
        <v>20</v>
      </c>
      <c r="X9" s="90">
        <v>2288050</v>
      </c>
      <c r="Y9" s="91">
        <v>2</v>
      </c>
      <c r="Z9" s="90">
        <v>434670</v>
      </c>
      <c r="AA9" s="89">
        <v>1</v>
      </c>
      <c r="AB9" s="89">
        <v>21</v>
      </c>
      <c r="AC9" s="89">
        <v>2</v>
      </c>
      <c r="AD9" s="92">
        <v>62596</v>
      </c>
      <c r="AE9" s="89">
        <v>2</v>
      </c>
      <c r="AF9" s="92">
        <v>62596</v>
      </c>
      <c r="AG9" s="63"/>
    </row>
    <row r="10" spans="1:33" ht="12" customHeight="1" thickBot="1" x14ac:dyDescent="0.35">
      <c r="A10" s="88" t="s">
        <v>110</v>
      </c>
      <c r="B10" s="86">
        <v>218</v>
      </c>
      <c r="C10" s="37">
        <v>130</v>
      </c>
      <c r="D10" s="35">
        <v>67</v>
      </c>
      <c r="E10" s="36">
        <v>12</v>
      </c>
      <c r="F10" s="38">
        <v>55</v>
      </c>
      <c r="G10" s="34">
        <v>151</v>
      </c>
      <c r="H10" s="36">
        <v>118</v>
      </c>
      <c r="I10" s="36">
        <v>3</v>
      </c>
      <c r="J10" s="36">
        <v>0</v>
      </c>
      <c r="K10" s="36">
        <v>80</v>
      </c>
      <c r="L10" s="36">
        <v>20</v>
      </c>
      <c r="M10" s="36">
        <v>15</v>
      </c>
      <c r="N10" s="10">
        <v>33</v>
      </c>
      <c r="O10" s="36">
        <v>27</v>
      </c>
      <c r="P10" s="36">
        <v>4</v>
      </c>
      <c r="Q10" s="21">
        <v>0</v>
      </c>
      <c r="R10" s="36">
        <v>0</v>
      </c>
      <c r="S10" s="36">
        <v>0</v>
      </c>
      <c r="T10" s="38">
        <v>2</v>
      </c>
      <c r="U10" s="11">
        <v>8</v>
      </c>
      <c r="V10" s="12">
        <v>21286244</v>
      </c>
      <c r="W10" s="13">
        <v>4</v>
      </c>
      <c r="X10" s="13">
        <v>856619</v>
      </c>
      <c r="Y10" s="13">
        <v>4</v>
      </c>
      <c r="Z10" s="14">
        <v>20429625</v>
      </c>
      <c r="AA10" s="5">
        <v>2</v>
      </c>
      <c r="AB10" s="38">
        <v>6</v>
      </c>
      <c r="AC10" s="35">
        <v>8</v>
      </c>
      <c r="AD10" s="10">
        <v>4283937</v>
      </c>
      <c r="AE10" s="10">
        <v>8</v>
      </c>
      <c r="AF10" s="15">
        <v>4283937</v>
      </c>
      <c r="AG10" s="63"/>
    </row>
    <row r="11" spans="1:33" s="19" customFormat="1" ht="12" customHeight="1" x14ac:dyDescent="0.3">
      <c r="A11" s="88" t="s">
        <v>111</v>
      </c>
      <c r="B11" s="40">
        <v>146</v>
      </c>
      <c r="C11" s="40">
        <v>104</v>
      </c>
      <c r="D11" s="39">
        <v>54</v>
      </c>
      <c r="E11" s="41">
        <v>29</v>
      </c>
      <c r="F11" s="42">
        <v>25</v>
      </c>
      <c r="G11" s="45">
        <v>92</v>
      </c>
      <c r="H11" s="41">
        <v>78</v>
      </c>
      <c r="I11" s="41">
        <v>6</v>
      </c>
      <c r="J11" s="41">
        <v>0</v>
      </c>
      <c r="K11" s="41">
        <v>34</v>
      </c>
      <c r="L11" s="41">
        <v>24</v>
      </c>
      <c r="M11" s="41">
        <v>14</v>
      </c>
      <c r="N11" s="46">
        <v>14</v>
      </c>
      <c r="O11" s="41">
        <v>9</v>
      </c>
      <c r="P11" s="41">
        <v>4</v>
      </c>
      <c r="Q11" s="49">
        <v>1</v>
      </c>
      <c r="R11" s="41">
        <v>0</v>
      </c>
      <c r="S11" s="41">
        <v>0</v>
      </c>
      <c r="T11" s="42">
        <v>0</v>
      </c>
      <c r="U11" s="47">
        <v>9</v>
      </c>
      <c r="V11" s="48">
        <v>6121257</v>
      </c>
      <c r="W11" s="43">
        <v>5</v>
      </c>
      <c r="X11" s="43">
        <v>3489880</v>
      </c>
      <c r="Y11" s="43">
        <v>4</v>
      </c>
      <c r="Z11" s="44">
        <v>2631377</v>
      </c>
      <c r="AA11" s="45">
        <v>5</v>
      </c>
      <c r="AB11" s="42">
        <v>4</v>
      </c>
      <c r="AC11" s="39">
        <v>0</v>
      </c>
      <c r="AD11" s="41">
        <v>0</v>
      </c>
      <c r="AE11" s="41">
        <v>2</v>
      </c>
      <c r="AF11" s="42">
        <v>12000</v>
      </c>
      <c r="AG11" s="63"/>
    </row>
    <row r="12" spans="1:33" ht="12" customHeight="1" x14ac:dyDescent="0.3">
      <c r="A12" s="88" t="s">
        <v>112</v>
      </c>
      <c r="B12" s="86">
        <v>230</v>
      </c>
      <c r="C12" s="37">
        <v>162</v>
      </c>
      <c r="D12" s="35">
        <v>61</v>
      </c>
      <c r="E12" s="36">
        <v>27</v>
      </c>
      <c r="F12" s="38">
        <v>34</v>
      </c>
      <c r="G12" s="34">
        <v>169</v>
      </c>
      <c r="H12" s="36">
        <v>148</v>
      </c>
      <c r="I12" s="36">
        <v>24</v>
      </c>
      <c r="J12" s="36">
        <v>7</v>
      </c>
      <c r="K12" s="36">
        <v>103</v>
      </c>
      <c r="L12" s="36">
        <v>14</v>
      </c>
      <c r="M12" s="36">
        <v>0</v>
      </c>
      <c r="N12" s="10">
        <v>21</v>
      </c>
      <c r="O12" s="36">
        <v>15</v>
      </c>
      <c r="P12" s="36">
        <v>2</v>
      </c>
      <c r="Q12" s="21">
        <v>0</v>
      </c>
      <c r="R12" s="36">
        <v>0</v>
      </c>
      <c r="S12" s="36">
        <v>2</v>
      </c>
      <c r="T12" s="38">
        <v>2</v>
      </c>
      <c r="U12" s="11">
        <v>26</v>
      </c>
      <c r="V12" s="12">
        <v>3905071</v>
      </c>
      <c r="W12" s="13">
        <v>24</v>
      </c>
      <c r="X12" s="13">
        <v>3372821</v>
      </c>
      <c r="Y12" s="13">
        <v>2</v>
      </c>
      <c r="Z12" s="14">
        <v>532250</v>
      </c>
      <c r="AA12" s="5">
        <v>2</v>
      </c>
      <c r="AB12" s="38">
        <v>24</v>
      </c>
      <c r="AC12" s="35">
        <v>0</v>
      </c>
      <c r="AD12" s="10">
        <v>0</v>
      </c>
      <c r="AE12" s="10">
        <v>27</v>
      </c>
      <c r="AF12" s="15">
        <v>316870</v>
      </c>
      <c r="AG12" s="63"/>
    </row>
    <row r="13" spans="1:33" ht="12" customHeight="1" x14ac:dyDescent="0.3">
      <c r="A13" s="88" t="s">
        <v>113</v>
      </c>
      <c r="B13" s="86">
        <v>226</v>
      </c>
      <c r="C13" s="16">
        <v>176</v>
      </c>
      <c r="D13" s="35">
        <v>87</v>
      </c>
      <c r="E13" s="10">
        <v>25</v>
      </c>
      <c r="F13" s="15">
        <v>62</v>
      </c>
      <c r="G13" s="34">
        <v>139</v>
      </c>
      <c r="H13" s="36">
        <v>123</v>
      </c>
      <c r="I13" s="10">
        <v>21</v>
      </c>
      <c r="J13" s="10">
        <v>3</v>
      </c>
      <c r="K13" s="10">
        <v>82</v>
      </c>
      <c r="L13" s="10">
        <v>12</v>
      </c>
      <c r="M13" s="10">
        <v>5</v>
      </c>
      <c r="N13" s="10">
        <v>16</v>
      </c>
      <c r="O13" s="10">
        <v>11</v>
      </c>
      <c r="P13" s="10">
        <v>1</v>
      </c>
      <c r="Q13" s="21">
        <v>1</v>
      </c>
      <c r="R13" s="10">
        <v>0</v>
      </c>
      <c r="S13" s="10">
        <v>0</v>
      </c>
      <c r="T13" s="15">
        <v>3</v>
      </c>
      <c r="U13" s="11">
        <v>23</v>
      </c>
      <c r="V13" s="12">
        <v>943534</v>
      </c>
      <c r="W13" s="12">
        <v>21</v>
      </c>
      <c r="X13" s="12">
        <v>526057</v>
      </c>
      <c r="Y13" s="12">
        <v>2</v>
      </c>
      <c r="Z13" s="17">
        <v>417477</v>
      </c>
      <c r="AA13" s="34">
        <v>0</v>
      </c>
      <c r="AB13" s="15">
        <v>23</v>
      </c>
      <c r="AC13" s="35">
        <v>0</v>
      </c>
      <c r="AD13" s="10">
        <v>0</v>
      </c>
      <c r="AE13" s="10">
        <v>24</v>
      </c>
      <c r="AF13" s="15">
        <v>480000</v>
      </c>
      <c r="AG13" s="63"/>
    </row>
    <row r="14" spans="1:33" ht="12" customHeight="1" x14ac:dyDescent="0.3">
      <c r="A14" s="88" t="s">
        <v>114</v>
      </c>
      <c r="B14" s="86">
        <v>264</v>
      </c>
      <c r="C14" s="37">
        <v>192</v>
      </c>
      <c r="D14" s="35">
        <v>99</v>
      </c>
      <c r="E14" s="36">
        <v>89</v>
      </c>
      <c r="F14" s="38">
        <v>10</v>
      </c>
      <c r="G14" s="34">
        <v>165</v>
      </c>
      <c r="H14" s="36">
        <v>145</v>
      </c>
      <c r="I14" s="36">
        <v>20</v>
      </c>
      <c r="J14" s="36">
        <v>8</v>
      </c>
      <c r="K14" s="36">
        <v>77</v>
      </c>
      <c r="L14" s="36">
        <v>31</v>
      </c>
      <c r="M14" s="36">
        <v>9</v>
      </c>
      <c r="N14" s="10">
        <v>20</v>
      </c>
      <c r="O14" s="36">
        <v>0</v>
      </c>
      <c r="P14" s="36">
        <v>0</v>
      </c>
      <c r="Q14" s="21">
        <v>17</v>
      </c>
      <c r="R14" s="36">
        <v>2</v>
      </c>
      <c r="S14" s="36">
        <v>0</v>
      </c>
      <c r="T14" s="38">
        <v>1</v>
      </c>
      <c r="U14" s="11">
        <v>39</v>
      </c>
      <c r="V14" s="12">
        <v>9795384</v>
      </c>
      <c r="W14" s="13">
        <v>20</v>
      </c>
      <c r="X14" s="13">
        <v>1405666</v>
      </c>
      <c r="Y14" s="13">
        <v>19</v>
      </c>
      <c r="Z14" s="14">
        <v>8389718</v>
      </c>
      <c r="AA14" s="5">
        <v>3</v>
      </c>
      <c r="AB14" s="38">
        <v>36</v>
      </c>
      <c r="AC14" s="35">
        <v>2</v>
      </c>
      <c r="AD14" s="10">
        <v>215724</v>
      </c>
      <c r="AE14" s="10">
        <v>12</v>
      </c>
      <c r="AF14" s="15">
        <v>337835</v>
      </c>
      <c r="AG14" s="63"/>
    </row>
    <row r="15" spans="1:33" x14ac:dyDescent="0.3">
      <c r="A15" s="93" t="s">
        <v>115</v>
      </c>
      <c r="B15" s="86"/>
      <c r="C15" s="37"/>
      <c r="D15" s="35"/>
      <c r="E15" s="36"/>
      <c r="F15" s="38"/>
      <c r="G15" s="34"/>
      <c r="H15" s="36"/>
      <c r="I15" s="36"/>
      <c r="J15" s="36"/>
      <c r="K15" s="36"/>
      <c r="L15" s="36"/>
      <c r="M15" s="36"/>
      <c r="N15" s="10"/>
      <c r="O15" s="36"/>
      <c r="P15" s="36"/>
      <c r="Q15" s="21"/>
      <c r="R15" s="36"/>
      <c r="S15" s="36"/>
      <c r="T15" s="38"/>
      <c r="U15" s="11"/>
      <c r="V15" s="12"/>
      <c r="W15" s="13"/>
      <c r="X15" s="13"/>
      <c r="Y15" s="13"/>
      <c r="Z15" s="14"/>
      <c r="AA15" s="5"/>
      <c r="AB15" s="38"/>
      <c r="AC15" s="35"/>
      <c r="AD15" s="10"/>
      <c r="AE15" s="10"/>
      <c r="AF15" s="15"/>
      <c r="AG15" s="63"/>
    </row>
    <row r="16" spans="1:33" ht="12" customHeight="1" x14ac:dyDescent="0.3">
      <c r="A16" s="88" t="s">
        <v>116</v>
      </c>
      <c r="B16" s="86">
        <v>46</v>
      </c>
      <c r="C16" s="37">
        <v>27</v>
      </c>
      <c r="D16" s="35">
        <v>14</v>
      </c>
      <c r="E16" s="36">
        <v>8</v>
      </c>
      <c r="F16" s="38">
        <v>6</v>
      </c>
      <c r="G16" s="34">
        <v>32</v>
      </c>
      <c r="H16" s="36">
        <v>27</v>
      </c>
      <c r="I16" s="36">
        <v>7</v>
      </c>
      <c r="J16" s="36">
        <v>0</v>
      </c>
      <c r="K16" s="36">
        <v>18</v>
      </c>
      <c r="L16" s="36">
        <v>2</v>
      </c>
      <c r="M16" s="36">
        <v>0</v>
      </c>
      <c r="N16" s="10">
        <v>5</v>
      </c>
      <c r="O16" s="36">
        <v>0</v>
      </c>
      <c r="P16" s="36">
        <v>1</v>
      </c>
      <c r="Q16" s="21">
        <v>2</v>
      </c>
      <c r="R16" s="36">
        <v>1</v>
      </c>
      <c r="S16" s="36">
        <v>1</v>
      </c>
      <c r="T16" s="38">
        <v>0</v>
      </c>
      <c r="U16" s="11">
        <v>11</v>
      </c>
      <c r="V16" s="12">
        <v>976697</v>
      </c>
      <c r="W16" s="13">
        <v>7</v>
      </c>
      <c r="X16" s="13">
        <v>589030</v>
      </c>
      <c r="Y16" s="13">
        <v>4</v>
      </c>
      <c r="Z16" s="14">
        <v>387667</v>
      </c>
      <c r="AA16" s="5">
        <v>1</v>
      </c>
      <c r="AB16" s="38">
        <v>10</v>
      </c>
      <c r="AC16" s="35">
        <v>0</v>
      </c>
      <c r="AD16" s="10">
        <v>0</v>
      </c>
      <c r="AE16" s="10">
        <v>0</v>
      </c>
      <c r="AF16" s="15">
        <v>0</v>
      </c>
      <c r="AG16" s="63"/>
    </row>
    <row r="17" spans="1:33" ht="12" customHeight="1" x14ac:dyDescent="0.3">
      <c r="A17" s="88" t="s">
        <v>117</v>
      </c>
      <c r="B17" s="86">
        <v>29</v>
      </c>
      <c r="C17" s="37">
        <v>20</v>
      </c>
      <c r="D17" s="35">
        <v>8</v>
      </c>
      <c r="E17" s="36">
        <v>2</v>
      </c>
      <c r="F17" s="38">
        <v>6</v>
      </c>
      <c r="G17" s="34">
        <v>21</v>
      </c>
      <c r="H17" s="36">
        <v>18</v>
      </c>
      <c r="I17" s="36">
        <v>2</v>
      </c>
      <c r="J17" s="36">
        <v>1</v>
      </c>
      <c r="K17" s="36">
        <v>13</v>
      </c>
      <c r="L17" s="36">
        <v>1</v>
      </c>
      <c r="M17" s="36">
        <v>1</v>
      </c>
      <c r="N17" s="10">
        <v>3</v>
      </c>
      <c r="O17" s="36">
        <v>1</v>
      </c>
      <c r="P17" s="36">
        <v>1</v>
      </c>
      <c r="Q17" s="21">
        <v>0</v>
      </c>
      <c r="R17" s="36">
        <v>0</v>
      </c>
      <c r="S17" s="36">
        <v>1</v>
      </c>
      <c r="T17" s="38">
        <v>0</v>
      </c>
      <c r="U17" s="11">
        <v>3</v>
      </c>
      <c r="V17" s="12">
        <v>34920637</v>
      </c>
      <c r="W17" s="13">
        <v>2</v>
      </c>
      <c r="X17" s="13">
        <v>44443</v>
      </c>
      <c r="Y17" s="13">
        <v>1</v>
      </c>
      <c r="Z17" s="14">
        <v>34876194</v>
      </c>
      <c r="AA17" s="5">
        <v>1</v>
      </c>
      <c r="AB17" s="38">
        <v>2</v>
      </c>
      <c r="AC17" s="35">
        <v>0</v>
      </c>
      <c r="AD17" s="10">
        <v>0</v>
      </c>
      <c r="AE17" s="10">
        <v>0</v>
      </c>
      <c r="AF17" s="15">
        <v>0</v>
      </c>
      <c r="AG17" s="63"/>
    </row>
    <row r="18" spans="1:33" ht="12" customHeight="1" x14ac:dyDescent="0.3">
      <c r="A18" s="88" t="s">
        <v>118</v>
      </c>
      <c r="B18" s="94">
        <v>40</v>
      </c>
      <c r="C18" s="50">
        <v>23</v>
      </c>
      <c r="D18" s="51">
        <v>17</v>
      </c>
      <c r="E18" s="52">
        <v>2</v>
      </c>
      <c r="F18" s="53">
        <v>15</v>
      </c>
      <c r="G18" s="54">
        <v>23</v>
      </c>
      <c r="H18" s="52">
        <v>17</v>
      </c>
      <c r="I18" s="52">
        <v>2</v>
      </c>
      <c r="J18" s="52">
        <v>0</v>
      </c>
      <c r="K18" s="52">
        <v>12</v>
      </c>
      <c r="L18" s="52">
        <v>3</v>
      </c>
      <c r="M18" s="52">
        <v>0</v>
      </c>
      <c r="N18" s="52">
        <v>6</v>
      </c>
      <c r="O18" s="52">
        <v>4</v>
      </c>
      <c r="P18" s="55">
        <v>1</v>
      </c>
      <c r="Q18" s="58">
        <v>0</v>
      </c>
      <c r="R18" s="57">
        <v>1</v>
      </c>
      <c r="S18" s="51">
        <v>0</v>
      </c>
      <c r="T18" s="52">
        <v>0</v>
      </c>
      <c r="U18" s="53">
        <v>4</v>
      </c>
      <c r="V18" s="59">
        <v>4740831</v>
      </c>
      <c r="W18" s="52">
        <v>3</v>
      </c>
      <c r="X18" s="60">
        <v>765000</v>
      </c>
      <c r="Y18" s="52">
        <v>1</v>
      </c>
      <c r="Z18" s="60">
        <v>3975831</v>
      </c>
      <c r="AA18" s="53">
        <v>2</v>
      </c>
      <c r="AB18" s="54">
        <v>2</v>
      </c>
      <c r="AC18" s="53">
        <v>1</v>
      </c>
      <c r="AD18" s="61">
        <v>500000</v>
      </c>
      <c r="AE18" s="52">
        <v>0</v>
      </c>
      <c r="AF18" s="52">
        <v>0</v>
      </c>
      <c r="AG18" s="63"/>
    </row>
    <row r="19" spans="1:33" ht="12" customHeight="1" x14ac:dyDescent="0.3">
      <c r="A19" s="88" t="s">
        <v>119</v>
      </c>
      <c r="B19" s="86">
        <v>52</v>
      </c>
      <c r="C19" s="37">
        <v>42</v>
      </c>
      <c r="D19" s="35">
        <v>11</v>
      </c>
      <c r="E19" s="36">
        <v>5</v>
      </c>
      <c r="F19" s="38">
        <v>6</v>
      </c>
      <c r="G19" s="34">
        <v>41</v>
      </c>
      <c r="H19" s="36">
        <v>37</v>
      </c>
      <c r="I19" s="36">
        <v>10</v>
      </c>
      <c r="J19" s="36">
        <v>2</v>
      </c>
      <c r="K19" s="36">
        <v>14</v>
      </c>
      <c r="L19" s="36">
        <v>1</v>
      </c>
      <c r="M19" s="36">
        <v>10</v>
      </c>
      <c r="N19" s="10">
        <v>4</v>
      </c>
      <c r="O19" s="36">
        <v>3</v>
      </c>
      <c r="P19" s="36">
        <v>1</v>
      </c>
      <c r="Q19" s="56">
        <v>0</v>
      </c>
      <c r="R19" s="36">
        <v>0</v>
      </c>
      <c r="S19" s="36">
        <v>0</v>
      </c>
      <c r="T19" s="38">
        <v>0</v>
      </c>
      <c r="U19" s="11">
        <v>11</v>
      </c>
      <c r="V19" s="12">
        <v>4730026</v>
      </c>
      <c r="W19" s="13">
        <v>10</v>
      </c>
      <c r="X19" s="13">
        <v>4211537</v>
      </c>
      <c r="Y19" s="13">
        <v>1</v>
      </c>
      <c r="Z19" s="14">
        <v>518489</v>
      </c>
      <c r="AA19" s="5">
        <v>2</v>
      </c>
      <c r="AB19" s="38">
        <v>9</v>
      </c>
      <c r="AC19" s="35">
        <v>1</v>
      </c>
      <c r="AD19" s="10">
        <v>239691</v>
      </c>
      <c r="AE19" s="10">
        <v>0</v>
      </c>
      <c r="AF19" s="15">
        <v>0</v>
      </c>
      <c r="AG19" s="63"/>
    </row>
    <row r="20" spans="1:33" ht="12" customHeight="1" x14ac:dyDescent="0.3">
      <c r="A20" s="88" t="s">
        <v>120</v>
      </c>
      <c r="B20" s="86">
        <v>43</v>
      </c>
      <c r="C20" s="37">
        <v>31</v>
      </c>
      <c r="D20" s="35">
        <v>15</v>
      </c>
      <c r="E20" s="36">
        <v>8</v>
      </c>
      <c r="F20" s="38">
        <v>7</v>
      </c>
      <c r="G20" s="34">
        <v>28</v>
      </c>
      <c r="H20" s="36">
        <v>23</v>
      </c>
      <c r="I20" s="36">
        <v>12</v>
      </c>
      <c r="J20" s="36">
        <v>0</v>
      </c>
      <c r="K20" s="36">
        <v>9</v>
      </c>
      <c r="L20" s="36">
        <v>2</v>
      </c>
      <c r="M20" s="36">
        <v>0</v>
      </c>
      <c r="N20" s="10">
        <v>5</v>
      </c>
      <c r="O20" s="36">
        <v>0</v>
      </c>
      <c r="P20" s="36">
        <v>0</v>
      </c>
      <c r="Q20" s="21">
        <v>3</v>
      </c>
      <c r="R20" s="36">
        <v>0</v>
      </c>
      <c r="S20" s="36">
        <v>2</v>
      </c>
      <c r="T20" s="38">
        <v>0</v>
      </c>
      <c r="U20" s="11">
        <v>14</v>
      </c>
      <c r="V20" s="12">
        <v>7605058</v>
      </c>
      <c r="W20" s="13">
        <v>11</v>
      </c>
      <c r="X20" s="13">
        <v>147057</v>
      </c>
      <c r="Y20" s="13">
        <v>3</v>
      </c>
      <c r="Z20" s="14">
        <v>7458001</v>
      </c>
      <c r="AA20" s="5">
        <v>10</v>
      </c>
      <c r="AB20" s="38">
        <v>4</v>
      </c>
      <c r="AC20" s="35">
        <v>1</v>
      </c>
      <c r="AD20" s="10">
        <v>3001642</v>
      </c>
      <c r="AE20" s="10">
        <v>0</v>
      </c>
      <c r="AF20" s="15">
        <v>0</v>
      </c>
      <c r="AG20" s="63"/>
    </row>
    <row r="21" spans="1:33" ht="12" customHeight="1" x14ac:dyDescent="0.3">
      <c r="A21" s="88" t="s">
        <v>121</v>
      </c>
      <c r="B21" s="86">
        <v>42</v>
      </c>
      <c r="C21" s="37">
        <v>28</v>
      </c>
      <c r="D21" s="35">
        <v>4</v>
      </c>
      <c r="E21" s="36">
        <v>1</v>
      </c>
      <c r="F21" s="38">
        <v>3</v>
      </c>
      <c r="G21" s="34">
        <v>38</v>
      </c>
      <c r="H21" s="36">
        <v>27</v>
      </c>
      <c r="I21" s="36">
        <v>1</v>
      </c>
      <c r="J21" s="36">
        <v>0</v>
      </c>
      <c r="K21" s="36">
        <v>18</v>
      </c>
      <c r="L21" s="36">
        <v>6</v>
      </c>
      <c r="M21" s="36">
        <v>2</v>
      </c>
      <c r="N21" s="10">
        <v>11</v>
      </c>
      <c r="O21" s="36">
        <v>3</v>
      </c>
      <c r="P21" s="36">
        <v>1</v>
      </c>
      <c r="Q21" s="21">
        <v>0</v>
      </c>
      <c r="R21" s="36">
        <v>0</v>
      </c>
      <c r="S21" s="36">
        <v>7</v>
      </c>
      <c r="T21" s="38">
        <v>0</v>
      </c>
      <c r="U21" s="11">
        <v>2</v>
      </c>
      <c r="V21" s="12">
        <v>1225391</v>
      </c>
      <c r="W21" s="13">
        <v>1</v>
      </c>
      <c r="X21" s="13">
        <v>2100</v>
      </c>
      <c r="Y21" s="13">
        <v>1</v>
      </c>
      <c r="Z21" s="14">
        <v>1223291</v>
      </c>
      <c r="AA21" s="5">
        <v>1</v>
      </c>
      <c r="AB21" s="38">
        <v>1</v>
      </c>
      <c r="AC21" s="35">
        <v>0</v>
      </c>
      <c r="AD21" s="10">
        <v>0</v>
      </c>
      <c r="AE21" s="10">
        <v>0</v>
      </c>
      <c r="AF21" s="15">
        <v>0</v>
      </c>
      <c r="AG21" s="63"/>
    </row>
    <row r="22" spans="1:33" ht="12" customHeight="1" x14ac:dyDescent="0.3">
      <c r="A22" s="95" t="s">
        <v>122</v>
      </c>
      <c r="B22" s="96">
        <v>38</v>
      </c>
      <c r="C22" s="37">
        <v>20</v>
      </c>
      <c r="D22" s="35">
        <v>8</v>
      </c>
      <c r="E22" s="36">
        <v>1</v>
      </c>
      <c r="F22" s="38">
        <v>7</v>
      </c>
      <c r="G22" s="34">
        <v>30</v>
      </c>
      <c r="H22" s="36">
        <v>25</v>
      </c>
      <c r="I22" s="36">
        <v>5</v>
      </c>
      <c r="J22" s="36">
        <v>3</v>
      </c>
      <c r="K22" s="36">
        <v>15</v>
      </c>
      <c r="L22" s="36">
        <v>0</v>
      </c>
      <c r="M22" s="36">
        <v>2</v>
      </c>
      <c r="N22" s="10">
        <v>5</v>
      </c>
      <c r="O22" s="36">
        <v>1</v>
      </c>
      <c r="P22" s="36">
        <v>1</v>
      </c>
      <c r="Q22" s="21">
        <v>0</v>
      </c>
      <c r="R22" s="36">
        <v>0</v>
      </c>
      <c r="S22" s="36">
        <v>0</v>
      </c>
      <c r="T22" s="38">
        <v>3</v>
      </c>
      <c r="U22" s="11">
        <v>9</v>
      </c>
      <c r="V22" s="12">
        <v>792235</v>
      </c>
      <c r="W22" s="13">
        <v>8</v>
      </c>
      <c r="X22" s="13">
        <v>604261</v>
      </c>
      <c r="Y22" s="13">
        <v>1</v>
      </c>
      <c r="Z22" s="14">
        <v>187974</v>
      </c>
      <c r="AA22" s="5">
        <v>1</v>
      </c>
      <c r="AB22" s="38">
        <v>8</v>
      </c>
      <c r="AC22" s="35">
        <v>0</v>
      </c>
      <c r="AD22" s="10">
        <v>0</v>
      </c>
      <c r="AE22" s="10">
        <v>0</v>
      </c>
      <c r="AF22" s="15">
        <v>0</v>
      </c>
      <c r="AG22" s="63"/>
    </row>
    <row r="23" spans="1:33" ht="12" customHeight="1" x14ac:dyDescent="0.3">
      <c r="A23" s="97" t="s">
        <v>123</v>
      </c>
      <c r="B23" s="98">
        <v>16</v>
      </c>
      <c r="C23" s="37">
        <v>8</v>
      </c>
      <c r="D23" s="35">
        <v>7</v>
      </c>
      <c r="E23" s="36">
        <v>2</v>
      </c>
      <c r="F23" s="38">
        <v>5</v>
      </c>
      <c r="G23" s="34">
        <v>9</v>
      </c>
      <c r="H23" s="36">
        <v>6</v>
      </c>
      <c r="I23" s="36">
        <v>0</v>
      </c>
      <c r="J23" s="36">
        <v>1</v>
      </c>
      <c r="K23" s="36">
        <v>5</v>
      </c>
      <c r="L23" s="36">
        <v>0</v>
      </c>
      <c r="M23" s="36">
        <v>0</v>
      </c>
      <c r="N23" s="10">
        <v>3</v>
      </c>
      <c r="O23" s="36">
        <v>1</v>
      </c>
      <c r="P23" s="36">
        <v>0</v>
      </c>
      <c r="Q23" s="21">
        <v>0</v>
      </c>
      <c r="R23" s="36">
        <v>0</v>
      </c>
      <c r="S23" s="36">
        <v>1</v>
      </c>
      <c r="T23" s="38">
        <v>1</v>
      </c>
      <c r="U23" s="11">
        <v>0</v>
      </c>
      <c r="V23" s="12">
        <v>0</v>
      </c>
      <c r="W23" s="13">
        <v>0</v>
      </c>
      <c r="X23" s="13">
        <v>0</v>
      </c>
      <c r="Y23" s="13">
        <v>0</v>
      </c>
      <c r="Z23" s="14">
        <v>0</v>
      </c>
      <c r="AA23" s="5">
        <v>0</v>
      </c>
      <c r="AB23" s="38">
        <v>0</v>
      </c>
      <c r="AC23" s="35">
        <v>0</v>
      </c>
      <c r="AD23" s="10">
        <v>0</v>
      </c>
      <c r="AE23" s="10">
        <v>0</v>
      </c>
      <c r="AF23" s="15">
        <v>0</v>
      </c>
      <c r="AG23" s="63"/>
    </row>
    <row r="24" spans="1:33" ht="12" customHeight="1" x14ac:dyDescent="0.3">
      <c r="A24" s="95" t="s">
        <v>124</v>
      </c>
      <c r="B24" s="98">
        <v>57</v>
      </c>
      <c r="C24" s="37">
        <v>50</v>
      </c>
      <c r="D24" s="35">
        <v>3</v>
      </c>
      <c r="E24" s="36">
        <v>3</v>
      </c>
      <c r="F24" s="38">
        <v>0</v>
      </c>
      <c r="G24" s="34">
        <v>54</v>
      </c>
      <c r="H24" s="36">
        <v>49</v>
      </c>
      <c r="I24" s="36">
        <v>6</v>
      </c>
      <c r="J24" s="36">
        <v>1</v>
      </c>
      <c r="K24" s="36">
        <v>39</v>
      </c>
      <c r="L24" s="36">
        <v>0</v>
      </c>
      <c r="M24" s="36">
        <v>3</v>
      </c>
      <c r="N24" s="10">
        <v>5</v>
      </c>
      <c r="O24" s="36">
        <v>2</v>
      </c>
      <c r="P24" s="36">
        <v>3</v>
      </c>
      <c r="Q24" s="21">
        <v>0</v>
      </c>
      <c r="R24" s="36">
        <v>0</v>
      </c>
      <c r="S24" s="36">
        <v>0</v>
      </c>
      <c r="T24" s="38">
        <v>0</v>
      </c>
      <c r="U24" s="11">
        <v>9</v>
      </c>
      <c r="V24" s="12">
        <v>1939586</v>
      </c>
      <c r="W24" s="13">
        <v>6</v>
      </c>
      <c r="X24" s="13">
        <v>58073</v>
      </c>
      <c r="Y24" s="13">
        <v>3</v>
      </c>
      <c r="Z24" s="14">
        <v>1881513</v>
      </c>
      <c r="AA24" s="5">
        <v>2</v>
      </c>
      <c r="AB24" s="38">
        <v>7</v>
      </c>
      <c r="AC24" s="35">
        <v>0</v>
      </c>
      <c r="AD24" s="10">
        <v>0</v>
      </c>
      <c r="AE24" s="10">
        <v>0</v>
      </c>
      <c r="AF24" s="15">
        <v>0</v>
      </c>
      <c r="AG24" s="63"/>
    </row>
    <row r="25" spans="1:33" ht="12" customHeight="1" x14ac:dyDescent="0.3">
      <c r="A25" s="97" t="s">
        <v>125</v>
      </c>
      <c r="B25" s="99">
        <v>28</v>
      </c>
      <c r="C25" s="23">
        <v>19</v>
      </c>
      <c r="D25" s="24">
        <v>8</v>
      </c>
      <c r="E25" s="25">
        <v>2</v>
      </c>
      <c r="F25" s="26">
        <v>6</v>
      </c>
      <c r="G25" s="27">
        <v>20</v>
      </c>
      <c r="H25" s="25">
        <v>17</v>
      </c>
      <c r="I25" s="25">
        <v>4</v>
      </c>
      <c r="J25" s="25">
        <v>1</v>
      </c>
      <c r="K25" s="25">
        <v>12</v>
      </c>
      <c r="L25" s="25">
        <v>0</v>
      </c>
      <c r="M25" s="25">
        <v>0</v>
      </c>
      <c r="N25" s="28">
        <v>3</v>
      </c>
      <c r="O25" s="25">
        <v>0</v>
      </c>
      <c r="P25" s="25">
        <v>2</v>
      </c>
      <c r="Q25" s="29">
        <v>0</v>
      </c>
      <c r="R25" s="25">
        <v>1</v>
      </c>
      <c r="S25" s="25">
        <v>0</v>
      </c>
      <c r="T25" s="26">
        <v>0</v>
      </c>
      <c r="U25" s="30">
        <v>7</v>
      </c>
      <c r="V25" s="31">
        <v>633957</v>
      </c>
      <c r="W25" s="32">
        <v>4</v>
      </c>
      <c r="X25" s="32">
        <v>67114</v>
      </c>
      <c r="Y25" s="32">
        <v>3</v>
      </c>
      <c r="Z25" s="33">
        <v>566843</v>
      </c>
      <c r="AA25" s="27">
        <v>2</v>
      </c>
      <c r="AB25" s="26">
        <v>5</v>
      </c>
      <c r="AC25" s="24">
        <v>0</v>
      </c>
      <c r="AD25" s="25">
        <v>0</v>
      </c>
      <c r="AE25" s="25">
        <v>0</v>
      </c>
      <c r="AF25" s="26">
        <v>0</v>
      </c>
      <c r="AG25" s="63"/>
    </row>
    <row r="26" spans="1:33" ht="12" customHeight="1" x14ac:dyDescent="0.3">
      <c r="A26" s="95" t="s">
        <v>126</v>
      </c>
      <c r="B26" s="86">
        <v>7</v>
      </c>
      <c r="C26" s="16">
        <v>2</v>
      </c>
      <c r="D26" s="35">
        <v>4</v>
      </c>
      <c r="E26" s="10">
        <v>0</v>
      </c>
      <c r="F26" s="15">
        <v>4</v>
      </c>
      <c r="G26" s="34">
        <v>3</v>
      </c>
      <c r="H26" s="10">
        <v>2</v>
      </c>
      <c r="I26" s="10">
        <v>1</v>
      </c>
      <c r="J26" s="10">
        <v>0</v>
      </c>
      <c r="K26" s="10">
        <v>1</v>
      </c>
      <c r="L26" s="10">
        <v>0</v>
      </c>
      <c r="M26" s="10">
        <v>0</v>
      </c>
      <c r="N26" s="10">
        <v>1</v>
      </c>
      <c r="O26" s="10">
        <v>0</v>
      </c>
      <c r="P26" s="10">
        <v>0</v>
      </c>
      <c r="Q26" s="21">
        <v>0</v>
      </c>
      <c r="R26" s="10">
        <v>1</v>
      </c>
      <c r="S26" s="10">
        <v>0</v>
      </c>
      <c r="T26" s="15">
        <v>0</v>
      </c>
      <c r="U26" s="11">
        <v>2</v>
      </c>
      <c r="V26" s="12">
        <v>311769</v>
      </c>
      <c r="W26" s="12">
        <v>1</v>
      </c>
      <c r="X26" s="12">
        <v>61769</v>
      </c>
      <c r="Y26" s="12">
        <v>1</v>
      </c>
      <c r="Z26" s="17">
        <v>250000</v>
      </c>
      <c r="AA26" s="34">
        <v>1</v>
      </c>
      <c r="AB26" s="15">
        <v>1</v>
      </c>
      <c r="AC26" s="35">
        <v>2</v>
      </c>
      <c r="AD26" s="10">
        <v>298702</v>
      </c>
      <c r="AE26" s="10">
        <v>2</v>
      </c>
      <c r="AF26" s="15">
        <v>298702</v>
      </c>
      <c r="AG26" s="63"/>
    </row>
    <row r="27" spans="1:33" ht="12" customHeight="1" x14ac:dyDescent="0.3">
      <c r="A27" s="95" t="s">
        <v>127</v>
      </c>
      <c r="B27" s="86">
        <v>17</v>
      </c>
      <c r="C27" s="37">
        <v>11</v>
      </c>
      <c r="D27" s="9">
        <v>5</v>
      </c>
      <c r="E27" s="36">
        <v>2</v>
      </c>
      <c r="F27" s="38">
        <v>3</v>
      </c>
      <c r="G27" s="5">
        <v>12</v>
      </c>
      <c r="H27" s="36">
        <v>11</v>
      </c>
      <c r="I27" s="36">
        <v>4</v>
      </c>
      <c r="J27" s="36">
        <v>0</v>
      </c>
      <c r="K27" s="36">
        <v>7</v>
      </c>
      <c r="L27" s="36">
        <v>0</v>
      </c>
      <c r="M27" s="36">
        <v>0</v>
      </c>
      <c r="N27" s="36">
        <v>1</v>
      </c>
      <c r="O27" s="36">
        <v>0</v>
      </c>
      <c r="P27" s="36">
        <v>1</v>
      </c>
      <c r="Q27" s="21">
        <v>0</v>
      </c>
      <c r="R27" s="36">
        <v>0</v>
      </c>
      <c r="S27" s="36">
        <v>0</v>
      </c>
      <c r="T27" s="38">
        <v>0</v>
      </c>
      <c r="U27" s="18">
        <v>5</v>
      </c>
      <c r="V27" s="13">
        <v>474750</v>
      </c>
      <c r="W27" s="13">
        <v>4</v>
      </c>
      <c r="X27" s="13">
        <v>415000</v>
      </c>
      <c r="Y27" s="13">
        <v>1</v>
      </c>
      <c r="Z27" s="14">
        <v>59750</v>
      </c>
      <c r="AA27" s="5">
        <v>0</v>
      </c>
      <c r="AB27" s="38">
        <v>5</v>
      </c>
      <c r="AC27" s="9">
        <v>0</v>
      </c>
      <c r="AD27" s="36">
        <v>0</v>
      </c>
      <c r="AE27" s="36">
        <v>0</v>
      </c>
      <c r="AF27" s="38">
        <v>0</v>
      </c>
      <c r="AG27" s="63"/>
    </row>
    <row r="28" spans="1:33" ht="12" customHeight="1" x14ac:dyDescent="0.3">
      <c r="A28" s="88" t="s">
        <v>128</v>
      </c>
      <c r="B28" s="86">
        <v>36</v>
      </c>
      <c r="C28" s="16">
        <v>29</v>
      </c>
      <c r="D28" s="35">
        <v>13</v>
      </c>
      <c r="E28" s="10">
        <v>7</v>
      </c>
      <c r="F28" s="15">
        <v>6</v>
      </c>
      <c r="G28" s="34">
        <v>23</v>
      </c>
      <c r="H28" s="10">
        <v>21</v>
      </c>
      <c r="I28" s="10">
        <v>8</v>
      </c>
      <c r="J28" s="10">
        <v>1</v>
      </c>
      <c r="K28" s="10">
        <v>10</v>
      </c>
      <c r="L28" s="10">
        <v>1</v>
      </c>
      <c r="M28" s="10">
        <v>1</v>
      </c>
      <c r="N28" s="10">
        <v>2</v>
      </c>
      <c r="O28" s="10">
        <v>1</v>
      </c>
      <c r="P28" s="10">
        <v>0</v>
      </c>
      <c r="Q28" s="21">
        <v>1</v>
      </c>
      <c r="R28" s="10">
        <v>0</v>
      </c>
      <c r="S28" s="10">
        <v>0</v>
      </c>
      <c r="T28" s="15">
        <v>0</v>
      </c>
      <c r="U28" s="11">
        <v>9</v>
      </c>
      <c r="V28" s="12">
        <v>10077913</v>
      </c>
      <c r="W28" s="12">
        <v>8</v>
      </c>
      <c r="X28" s="12">
        <v>164757</v>
      </c>
      <c r="Y28" s="12">
        <v>1</v>
      </c>
      <c r="Z28" s="17">
        <v>9913156</v>
      </c>
      <c r="AA28" s="34">
        <v>4</v>
      </c>
      <c r="AB28" s="15">
        <v>5</v>
      </c>
      <c r="AC28" s="35">
        <v>0</v>
      </c>
      <c r="AD28" s="35">
        <v>0</v>
      </c>
      <c r="AE28" s="35">
        <v>0</v>
      </c>
      <c r="AF28" s="35">
        <v>0</v>
      </c>
      <c r="AG28" s="63"/>
    </row>
    <row r="29" spans="1:33" ht="12" customHeight="1" x14ac:dyDescent="0.3">
      <c r="A29" s="88" t="s">
        <v>129</v>
      </c>
      <c r="B29" s="86">
        <v>6</v>
      </c>
      <c r="C29" s="16">
        <v>5</v>
      </c>
      <c r="D29" s="35">
        <v>1</v>
      </c>
      <c r="E29" s="10">
        <v>0</v>
      </c>
      <c r="F29" s="15">
        <v>1</v>
      </c>
      <c r="G29" s="34">
        <v>5</v>
      </c>
      <c r="H29" s="10">
        <v>4</v>
      </c>
      <c r="I29" s="10">
        <v>2</v>
      </c>
      <c r="J29" s="10">
        <v>0</v>
      </c>
      <c r="K29" s="10">
        <v>2</v>
      </c>
      <c r="L29" s="10">
        <v>0</v>
      </c>
      <c r="M29" s="10">
        <v>0</v>
      </c>
      <c r="N29" s="10">
        <v>1</v>
      </c>
      <c r="O29" s="10">
        <v>1</v>
      </c>
      <c r="P29" s="10">
        <v>0</v>
      </c>
      <c r="Q29" s="21">
        <v>0</v>
      </c>
      <c r="R29" s="10">
        <v>0</v>
      </c>
      <c r="S29" s="10">
        <v>0</v>
      </c>
      <c r="T29" s="15">
        <v>0</v>
      </c>
      <c r="U29" s="11">
        <v>2</v>
      </c>
      <c r="V29" s="12">
        <v>1062000</v>
      </c>
      <c r="W29" s="12">
        <v>2</v>
      </c>
      <c r="X29" s="12">
        <v>1062000</v>
      </c>
      <c r="Y29" s="12">
        <v>0</v>
      </c>
      <c r="Z29" s="17">
        <v>0</v>
      </c>
      <c r="AA29" s="34">
        <v>1</v>
      </c>
      <c r="AB29" s="15">
        <v>1</v>
      </c>
      <c r="AC29" s="35">
        <v>0</v>
      </c>
      <c r="AD29" s="10">
        <v>0</v>
      </c>
      <c r="AE29" s="10">
        <v>0</v>
      </c>
      <c r="AF29" s="15">
        <v>0</v>
      </c>
      <c r="AG29" s="63"/>
    </row>
    <row r="30" spans="1:33" x14ac:dyDescent="0.3">
      <c r="A30" s="100" t="s">
        <v>130</v>
      </c>
      <c r="B30" s="101"/>
      <c r="C30" s="37"/>
      <c r="D30" s="5"/>
      <c r="E30" s="36"/>
      <c r="F30" s="38"/>
      <c r="G30" s="5"/>
      <c r="H30" s="36"/>
      <c r="I30" s="36"/>
      <c r="J30" s="36"/>
      <c r="K30" s="36"/>
      <c r="L30" s="36"/>
      <c r="M30" s="36"/>
      <c r="N30" s="36"/>
      <c r="O30" s="36"/>
      <c r="P30" s="36"/>
      <c r="Q30" s="21"/>
      <c r="R30" s="36"/>
      <c r="S30" s="36"/>
      <c r="T30" s="38"/>
      <c r="U30" s="18"/>
      <c r="V30" s="13"/>
      <c r="W30" s="13"/>
      <c r="X30" s="13"/>
      <c r="Y30" s="13"/>
      <c r="Z30" s="14"/>
      <c r="AA30" s="5"/>
      <c r="AB30" s="38"/>
      <c r="AC30" s="5"/>
      <c r="AD30" s="36"/>
      <c r="AE30" s="36"/>
      <c r="AF30" s="38"/>
      <c r="AG30" s="63"/>
    </row>
    <row r="31" spans="1:33" ht="13.95" customHeight="1" x14ac:dyDescent="0.3">
      <c r="A31" s="95" t="s">
        <v>131</v>
      </c>
      <c r="B31" s="86">
        <v>6</v>
      </c>
      <c r="C31" s="37">
        <v>3</v>
      </c>
      <c r="D31" s="34">
        <v>2</v>
      </c>
      <c r="E31" s="36">
        <v>0</v>
      </c>
      <c r="F31" s="38">
        <v>2</v>
      </c>
      <c r="G31" s="34">
        <v>4</v>
      </c>
      <c r="H31" s="36">
        <v>4</v>
      </c>
      <c r="I31" s="36">
        <v>1</v>
      </c>
      <c r="J31" s="36">
        <v>0</v>
      </c>
      <c r="K31" s="36">
        <v>3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11">
        <v>1</v>
      </c>
      <c r="V31" s="12">
        <v>900000</v>
      </c>
      <c r="W31" s="13">
        <v>1</v>
      </c>
      <c r="X31" s="13">
        <v>900000</v>
      </c>
      <c r="Y31" s="13">
        <v>0</v>
      </c>
      <c r="Z31" s="13">
        <v>0</v>
      </c>
      <c r="AA31" s="13">
        <v>0</v>
      </c>
      <c r="AB31" s="13">
        <v>1</v>
      </c>
      <c r="AC31" s="13">
        <v>0</v>
      </c>
      <c r="AD31" s="13">
        <v>0</v>
      </c>
      <c r="AE31" s="13">
        <v>0</v>
      </c>
      <c r="AF31" s="13">
        <v>0</v>
      </c>
      <c r="AG31" s="63"/>
    </row>
    <row r="32" spans="1:33" ht="12" customHeight="1" thickBot="1" x14ac:dyDescent="0.35">
      <c r="A32" s="102" t="s">
        <v>132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63"/>
    </row>
    <row r="33" spans="1:33" ht="20.25" customHeight="1" x14ac:dyDescent="0.3">
      <c r="A33" s="208" t="s">
        <v>133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63"/>
    </row>
    <row r="34" spans="1:33" ht="17.25" customHeight="1" x14ac:dyDescent="0.3">
      <c r="A34" s="198" t="s">
        <v>134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63"/>
    </row>
    <row r="35" spans="1:33" ht="19.8" x14ac:dyDescent="0.3">
      <c r="A35" s="193" t="s">
        <v>135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63"/>
    </row>
    <row r="36" spans="1:33" ht="15" customHeight="1" x14ac:dyDescent="0.3">
      <c r="A36" s="79" t="s">
        <v>136</v>
      </c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63"/>
    </row>
    <row r="37" spans="1:33" ht="15.6" customHeight="1" x14ac:dyDescent="0.3">
      <c r="A37" s="193" t="s">
        <v>137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63"/>
    </row>
    <row r="38" spans="1:33" ht="16.95" customHeight="1" x14ac:dyDescent="0.3">
      <c r="A38" s="79" t="s">
        <v>138</v>
      </c>
      <c r="B38" s="79"/>
      <c r="C38" s="81"/>
      <c r="D38" s="81"/>
      <c r="E38" s="79"/>
      <c r="F38" s="79"/>
      <c r="G38" s="81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63"/>
    </row>
    <row r="39" spans="1:33" ht="17.399999999999999" customHeight="1" x14ac:dyDescent="0.3">
      <c r="A39" s="197" t="s">
        <v>139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63"/>
    </row>
    <row r="40" spans="1:33" ht="18" customHeight="1" x14ac:dyDescent="0.3">
      <c r="A40" s="199" t="s">
        <v>140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63"/>
      <c r="AF40" s="63"/>
      <c r="AG40" s="63"/>
    </row>
    <row r="41" spans="1:33" ht="15.6" customHeight="1" x14ac:dyDescent="0.3">
      <c r="A41" s="193" t="s">
        <v>141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63"/>
    </row>
    <row r="42" spans="1:33" ht="17.399999999999999" customHeight="1" x14ac:dyDescent="0.3">
      <c r="A42" s="193" t="s">
        <v>142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63"/>
    </row>
    <row r="43" spans="1:33" ht="14.4" customHeight="1" x14ac:dyDescent="0.3">
      <c r="A43" s="193" t="s">
        <v>143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63"/>
    </row>
    <row r="44" spans="1:33" ht="15" customHeight="1" x14ac:dyDescent="0.3">
      <c r="A44" s="193" t="s">
        <v>144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63"/>
    </row>
    <row r="45" spans="1:33" ht="16.2" customHeight="1" x14ac:dyDescent="0.3">
      <c r="A45" s="193" t="s">
        <v>145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63"/>
    </row>
    <row r="46" spans="1:33" s="2" customFormat="1" ht="13.95" customHeight="1" x14ac:dyDescent="0.3">
      <c r="A46" s="193" t="s">
        <v>146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63"/>
    </row>
    <row r="47" spans="1:33" s="2" customFormat="1" ht="16.2" customHeight="1" x14ac:dyDescent="0.3">
      <c r="A47" s="193" t="s">
        <v>147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63"/>
    </row>
    <row r="48" spans="1:33" ht="18.600000000000001" customHeight="1" x14ac:dyDescent="0.3">
      <c r="A48" s="197" t="s">
        <v>148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63"/>
    </row>
    <row r="49" spans="1:33" ht="19.8" x14ac:dyDescent="0.3">
      <c r="A49" s="193" t="s">
        <v>149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12"/>
    </row>
    <row r="50" spans="1:33" ht="19.8" x14ac:dyDescent="0.3">
      <c r="A50" s="112" t="s">
        <v>101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63"/>
    </row>
    <row r="51" spans="1:33" ht="19.8" x14ac:dyDescent="0.3">
      <c r="A51" s="79" t="s">
        <v>150</v>
      </c>
      <c r="B51" s="79"/>
      <c r="C51" s="82"/>
      <c r="D51" s="82"/>
      <c r="E51" s="83"/>
      <c r="F51" s="83"/>
      <c r="G51" s="8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63"/>
    </row>
    <row r="52" spans="1:33" ht="19.8" x14ac:dyDescent="0.3">
      <c r="A52" s="79" t="s">
        <v>151</v>
      </c>
      <c r="B52" s="63"/>
      <c r="C52" s="63"/>
      <c r="D52" s="84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</row>
    <row r="53" spans="1:33" ht="16.2" customHeight="1" x14ac:dyDescent="0.3">
      <c r="A53" s="193" t="s">
        <v>152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</row>
    <row r="54" spans="1:33" ht="19.8" x14ac:dyDescent="0.3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</row>
    <row r="55" spans="1:33" ht="19.8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3" ht="19.8" x14ac:dyDescent="0.3">
      <c r="A56" s="8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3" x14ac:dyDescent="0.3">
      <c r="A57" s="1"/>
      <c r="B57" s="1"/>
      <c r="C57" s="1"/>
    </row>
    <row r="58" spans="1:33" x14ac:dyDescent="0.3">
      <c r="A58" s="1"/>
      <c r="B58" s="1"/>
      <c r="C58" s="1"/>
    </row>
    <row r="59" spans="1:33" x14ac:dyDescent="0.3">
      <c r="A59" s="1"/>
      <c r="B59" s="1"/>
      <c r="C59" s="1"/>
    </row>
  </sheetData>
  <mergeCells count="50">
    <mergeCell ref="C3:C5"/>
    <mergeCell ref="J4:J5"/>
    <mergeCell ref="I4:I5"/>
    <mergeCell ref="L4:L5"/>
    <mergeCell ref="A33:AF33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37:AF37"/>
    <mergeCell ref="A34:AF34"/>
    <mergeCell ref="A35:AF35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39:AF39"/>
    <mergeCell ref="A41:AF41"/>
    <mergeCell ref="A42:AF42"/>
    <mergeCell ref="A40:AD40"/>
    <mergeCell ref="A43:AF43"/>
    <mergeCell ref="A44:AF44"/>
    <mergeCell ref="A45:AF45"/>
    <mergeCell ref="A46:AF46"/>
    <mergeCell ref="A47:AF47"/>
    <mergeCell ref="A54:AF54"/>
    <mergeCell ref="A48:AF48"/>
    <mergeCell ref="A49:AF49"/>
    <mergeCell ref="A53:AF5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view="pageBreakPreview" zoomScaleNormal="90" zoomScaleSheetLayoutView="100" workbookViewId="0">
      <selection activeCell="D9" sqref="D9"/>
    </sheetView>
  </sheetViews>
  <sheetFormatPr defaultRowHeight="16.2" x14ac:dyDescent="0.3"/>
  <cols>
    <col min="1" max="1" width="15.6640625" customWidth="1"/>
    <col min="2" max="2" width="8.77734375" customWidth="1"/>
    <col min="3" max="3" width="5.44140625" customWidth="1"/>
    <col min="4" max="4" width="9.44140625" style="6" customWidth="1"/>
    <col min="5" max="5" width="5.21875" customWidth="1"/>
    <col min="6" max="6" width="5.109375" customWidth="1"/>
    <col min="7" max="7" width="9.21875" customWidth="1"/>
    <col min="8" max="8" width="6.4414062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7.88671875" customWidth="1"/>
    <col min="18" max="18" width="5.109375" customWidth="1"/>
    <col min="19" max="19" width="4.88671875" customWidth="1"/>
    <col min="20" max="20" width="5.33203125" customWidth="1"/>
    <col min="21" max="21" width="4.44140625" customWidth="1"/>
    <col min="22" max="22" width="6.109375" customWidth="1"/>
    <col min="23" max="24" width="4.44140625" customWidth="1"/>
    <col min="25" max="25" width="4.3320312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6.88671875" customWidth="1"/>
    <col min="31" max="31" width="4.44140625" customWidth="1"/>
    <col min="32" max="32" width="8.44140625" customWidth="1"/>
  </cols>
  <sheetData>
    <row r="1" spans="1:33" ht="32.1" customHeight="1" x14ac:dyDescent="0.3">
      <c r="A1" s="177" t="s">
        <v>153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63"/>
    </row>
    <row r="2" spans="1:33" ht="20.100000000000001" customHeight="1" thickBot="1" x14ac:dyDescent="0.35">
      <c r="A2" s="190" t="s">
        <v>154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63"/>
    </row>
    <row r="3" spans="1:33" ht="54.9" customHeight="1" x14ac:dyDescent="0.3">
      <c r="A3" s="203" t="s">
        <v>155</v>
      </c>
      <c r="B3" s="64" t="s">
        <v>156</v>
      </c>
      <c r="C3" s="207" t="s">
        <v>157</v>
      </c>
      <c r="D3" s="206" t="s">
        <v>158</v>
      </c>
      <c r="E3" s="165" t="s">
        <v>159</v>
      </c>
      <c r="F3" s="166"/>
      <c r="G3" s="200" t="s">
        <v>160</v>
      </c>
      <c r="H3" s="175" t="s">
        <v>161</v>
      </c>
      <c r="I3" s="170"/>
      <c r="J3" s="170"/>
      <c r="K3" s="170"/>
      <c r="L3" s="170"/>
      <c r="M3" s="178"/>
      <c r="N3" s="175" t="s">
        <v>162</v>
      </c>
      <c r="O3" s="170"/>
      <c r="P3" s="170"/>
      <c r="Q3" s="170"/>
      <c r="R3" s="170"/>
      <c r="S3" s="170"/>
      <c r="T3" s="166"/>
      <c r="U3" s="176" t="s">
        <v>163</v>
      </c>
      <c r="V3" s="170"/>
      <c r="W3" s="170"/>
      <c r="X3" s="170"/>
      <c r="Y3" s="170"/>
      <c r="Z3" s="166"/>
      <c r="AA3" s="186" t="s">
        <v>164</v>
      </c>
      <c r="AB3" s="183" t="s">
        <v>165</v>
      </c>
      <c r="AC3" s="169" t="s">
        <v>166</v>
      </c>
      <c r="AD3" s="170"/>
      <c r="AE3" s="170"/>
      <c r="AF3" s="166"/>
      <c r="AG3" s="63"/>
    </row>
    <row r="4" spans="1:33" ht="54.9" customHeight="1" x14ac:dyDescent="0.3">
      <c r="A4" s="204"/>
      <c r="B4" s="65" t="s">
        <v>15</v>
      </c>
      <c r="C4" s="204"/>
      <c r="D4" s="187"/>
      <c r="E4" s="201" t="s">
        <v>16</v>
      </c>
      <c r="F4" s="189" t="s">
        <v>17</v>
      </c>
      <c r="G4" s="187"/>
      <c r="H4" s="167" t="s">
        <v>18</v>
      </c>
      <c r="I4" s="167" t="s">
        <v>19</v>
      </c>
      <c r="J4" s="167" t="s">
        <v>20</v>
      </c>
      <c r="K4" s="167" t="s">
        <v>21</v>
      </c>
      <c r="L4" s="167" t="s">
        <v>22</v>
      </c>
      <c r="M4" s="167" t="s">
        <v>23</v>
      </c>
      <c r="N4" s="167" t="s">
        <v>24</v>
      </c>
      <c r="O4" s="167" t="s">
        <v>25</v>
      </c>
      <c r="P4" s="167" t="s">
        <v>26</v>
      </c>
      <c r="Q4" s="192" t="s">
        <v>27</v>
      </c>
      <c r="R4" s="167" t="s">
        <v>28</v>
      </c>
      <c r="S4" s="167" t="s">
        <v>29</v>
      </c>
      <c r="T4" s="189" t="s">
        <v>30</v>
      </c>
      <c r="U4" s="191" t="s">
        <v>31</v>
      </c>
      <c r="V4" s="180"/>
      <c r="W4" s="179" t="s">
        <v>32</v>
      </c>
      <c r="X4" s="180"/>
      <c r="Y4" s="179" t="s">
        <v>33</v>
      </c>
      <c r="Z4" s="172"/>
      <c r="AA4" s="187"/>
      <c r="AB4" s="184"/>
      <c r="AC4" s="171" t="s">
        <v>34</v>
      </c>
      <c r="AD4" s="172"/>
      <c r="AE4" s="171" t="s">
        <v>35</v>
      </c>
      <c r="AF4" s="172"/>
      <c r="AG4" s="63"/>
    </row>
    <row r="5" spans="1:33" ht="54.9" customHeight="1" thickBot="1" x14ac:dyDescent="0.35">
      <c r="A5" s="204"/>
      <c r="B5" s="65" t="s">
        <v>36</v>
      </c>
      <c r="C5" s="205"/>
      <c r="D5" s="188"/>
      <c r="E5" s="168"/>
      <c r="F5" s="185"/>
      <c r="G5" s="188"/>
      <c r="H5" s="168"/>
      <c r="I5" s="168"/>
      <c r="J5" s="168"/>
      <c r="K5" s="168"/>
      <c r="L5" s="168"/>
      <c r="M5" s="168"/>
      <c r="N5" s="168"/>
      <c r="O5" s="168"/>
      <c r="P5" s="168"/>
      <c r="Q5" s="181"/>
      <c r="R5" s="168"/>
      <c r="S5" s="168"/>
      <c r="T5" s="185"/>
      <c r="U5" s="173"/>
      <c r="V5" s="182"/>
      <c r="W5" s="181"/>
      <c r="X5" s="182"/>
      <c r="Y5" s="181"/>
      <c r="Z5" s="174"/>
      <c r="AA5" s="188"/>
      <c r="AB5" s="185"/>
      <c r="AC5" s="173"/>
      <c r="AD5" s="174"/>
      <c r="AE5" s="173"/>
      <c r="AF5" s="174"/>
      <c r="AG5" s="63"/>
    </row>
    <row r="6" spans="1:33" ht="16.5" customHeight="1" thickBot="1" x14ac:dyDescent="0.35">
      <c r="A6" s="205"/>
      <c r="B6" s="66" t="s">
        <v>37</v>
      </c>
      <c r="C6" s="66" t="s">
        <v>37</v>
      </c>
      <c r="D6" s="67" t="s">
        <v>37</v>
      </c>
      <c r="E6" s="68" t="s">
        <v>37</v>
      </c>
      <c r="F6" s="68" t="s">
        <v>37</v>
      </c>
      <c r="G6" s="69" t="s">
        <v>37</v>
      </c>
      <c r="H6" s="68" t="s">
        <v>37</v>
      </c>
      <c r="I6" s="68" t="s">
        <v>37</v>
      </c>
      <c r="J6" s="70" t="s">
        <v>37</v>
      </c>
      <c r="K6" s="70" t="s">
        <v>37</v>
      </c>
      <c r="L6" s="70" t="s">
        <v>37</v>
      </c>
      <c r="M6" s="70" t="s">
        <v>37</v>
      </c>
      <c r="N6" s="70" t="s">
        <v>37</v>
      </c>
      <c r="O6" s="70" t="s">
        <v>37</v>
      </c>
      <c r="P6" s="70" t="s">
        <v>37</v>
      </c>
      <c r="Q6" s="68" t="s">
        <v>37</v>
      </c>
      <c r="R6" s="70" t="s">
        <v>37</v>
      </c>
      <c r="S6" s="71" t="s">
        <v>38</v>
      </c>
      <c r="T6" s="72" t="s">
        <v>38</v>
      </c>
      <c r="U6" s="73" t="s">
        <v>38</v>
      </c>
      <c r="V6" s="71" t="s">
        <v>39</v>
      </c>
      <c r="W6" s="71" t="s">
        <v>38</v>
      </c>
      <c r="X6" s="71" t="s">
        <v>40</v>
      </c>
      <c r="Y6" s="71" t="s">
        <v>38</v>
      </c>
      <c r="Z6" s="72" t="s">
        <v>40</v>
      </c>
      <c r="AA6" s="73" t="s">
        <v>38</v>
      </c>
      <c r="AB6" s="72" t="s">
        <v>38</v>
      </c>
      <c r="AC6" s="74" t="s">
        <v>38</v>
      </c>
      <c r="AD6" s="75" t="s">
        <v>41</v>
      </c>
      <c r="AE6" s="76" t="s">
        <v>42</v>
      </c>
      <c r="AF6" s="72" t="s">
        <v>40</v>
      </c>
      <c r="AG6" s="63"/>
    </row>
    <row r="7" spans="1:33" ht="18" customHeight="1" x14ac:dyDescent="0.3">
      <c r="A7" s="85" t="s">
        <v>43</v>
      </c>
      <c r="B7" s="103">
        <f t="shared" ref="B7:AF7" si="0">SUM(B8:B19)</f>
        <v>195</v>
      </c>
      <c r="C7" s="40">
        <f t="shared" si="0"/>
        <v>154</v>
      </c>
      <c r="D7" s="39">
        <f t="shared" si="0"/>
        <v>37</v>
      </c>
      <c r="E7" s="41">
        <f t="shared" si="0"/>
        <v>22</v>
      </c>
      <c r="F7" s="42">
        <f t="shared" si="0"/>
        <v>15</v>
      </c>
      <c r="G7" s="45">
        <f t="shared" si="0"/>
        <v>158</v>
      </c>
      <c r="H7" s="41">
        <f t="shared" si="0"/>
        <v>137</v>
      </c>
      <c r="I7" s="41">
        <f t="shared" si="0"/>
        <v>0</v>
      </c>
      <c r="J7" s="41">
        <f t="shared" si="0"/>
        <v>6</v>
      </c>
      <c r="K7" s="41">
        <f t="shared" si="0"/>
        <v>109</v>
      </c>
      <c r="L7" s="41">
        <f t="shared" si="0"/>
        <v>0</v>
      </c>
      <c r="M7" s="41">
        <f t="shared" si="0"/>
        <v>22</v>
      </c>
      <c r="N7" s="46">
        <f t="shared" si="0"/>
        <v>21</v>
      </c>
      <c r="O7" s="41">
        <f t="shared" si="0"/>
        <v>7</v>
      </c>
      <c r="P7" s="41">
        <f t="shared" si="0"/>
        <v>0</v>
      </c>
      <c r="Q7" s="49">
        <f t="shared" si="0"/>
        <v>0</v>
      </c>
      <c r="R7" s="41">
        <f t="shared" si="0"/>
        <v>0</v>
      </c>
      <c r="S7" s="41">
        <f t="shared" si="0"/>
        <v>14</v>
      </c>
      <c r="T7" s="42">
        <f t="shared" si="0"/>
        <v>0</v>
      </c>
      <c r="U7" s="47">
        <f t="shared" si="0"/>
        <v>0</v>
      </c>
      <c r="V7" s="48">
        <f t="shared" si="0"/>
        <v>0</v>
      </c>
      <c r="W7" s="43">
        <f t="shared" si="0"/>
        <v>0</v>
      </c>
      <c r="X7" s="43">
        <f t="shared" si="0"/>
        <v>0</v>
      </c>
      <c r="Y7" s="43">
        <f t="shared" si="0"/>
        <v>0</v>
      </c>
      <c r="Z7" s="44">
        <f t="shared" si="0"/>
        <v>0</v>
      </c>
      <c r="AA7" s="45">
        <f t="shared" si="0"/>
        <v>0</v>
      </c>
      <c r="AB7" s="42">
        <f t="shared" si="0"/>
        <v>0</v>
      </c>
      <c r="AC7" s="39">
        <f t="shared" si="0"/>
        <v>0</v>
      </c>
      <c r="AD7" s="41">
        <f t="shared" si="0"/>
        <v>0</v>
      </c>
      <c r="AE7" s="41">
        <f t="shared" si="0"/>
        <v>0</v>
      </c>
      <c r="AF7" s="42">
        <f t="shared" si="0"/>
        <v>0</v>
      </c>
      <c r="AG7" s="63"/>
    </row>
    <row r="8" spans="1:33" ht="18" customHeight="1" x14ac:dyDescent="0.3">
      <c r="A8" s="104" t="s">
        <v>167</v>
      </c>
      <c r="B8" s="77">
        <v>25</v>
      </c>
      <c r="C8" s="37">
        <v>17</v>
      </c>
      <c r="D8" s="35">
        <v>1</v>
      </c>
      <c r="E8" s="13">
        <v>0</v>
      </c>
      <c r="F8" s="38">
        <v>1</v>
      </c>
      <c r="G8" s="34">
        <v>24</v>
      </c>
      <c r="H8" s="36">
        <v>12</v>
      </c>
      <c r="I8" s="36">
        <v>0</v>
      </c>
      <c r="J8" s="36">
        <v>0</v>
      </c>
      <c r="K8" s="36">
        <v>12</v>
      </c>
      <c r="L8" s="36">
        <v>0</v>
      </c>
      <c r="M8" s="36">
        <v>0</v>
      </c>
      <c r="N8" s="10">
        <v>12</v>
      </c>
      <c r="O8" s="36">
        <v>3</v>
      </c>
      <c r="P8" s="36">
        <v>0</v>
      </c>
      <c r="Q8" s="21">
        <v>0</v>
      </c>
      <c r="R8" s="36">
        <v>0</v>
      </c>
      <c r="S8" s="36">
        <v>9</v>
      </c>
      <c r="T8" s="38">
        <v>0</v>
      </c>
      <c r="U8" s="11">
        <v>0</v>
      </c>
      <c r="V8" s="12">
        <v>0</v>
      </c>
      <c r="W8" s="13">
        <v>0</v>
      </c>
      <c r="X8" s="13">
        <v>0</v>
      </c>
      <c r="Y8" s="13">
        <v>0</v>
      </c>
      <c r="Z8" s="14">
        <v>0</v>
      </c>
      <c r="AA8" s="5">
        <v>0</v>
      </c>
      <c r="AB8" s="38">
        <v>0</v>
      </c>
      <c r="AC8" s="35">
        <v>0</v>
      </c>
      <c r="AD8" s="10">
        <v>0</v>
      </c>
      <c r="AE8" s="10">
        <v>0</v>
      </c>
      <c r="AF8" s="15">
        <v>0</v>
      </c>
      <c r="AG8" s="63"/>
    </row>
    <row r="9" spans="1:33" ht="18" customHeight="1" x14ac:dyDescent="0.3">
      <c r="A9" s="105" t="s">
        <v>168</v>
      </c>
      <c r="B9" s="77">
        <v>11</v>
      </c>
      <c r="C9" s="37">
        <v>10</v>
      </c>
      <c r="D9" s="35">
        <v>0</v>
      </c>
      <c r="E9" s="35">
        <v>0</v>
      </c>
      <c r="F9" s="35">
        <v>0</v>
      </c>
      <c r="G9" s="34">
        <v>11</v>
      </c>
      <c r="H9" s="36">
        <v>11</v>
      </c>
      <c r="I9" s="36">
        <v>0</v>
      </c>
      <c r="J9" s="36">
        <v>0</v>
      </c>
      <c r="K9" s="36">
        <v>3</v>
      </c>
      <c r="L9" s="36">
        <v>0</v>
      </c>
      <c r="M9" s="36">
        <v>8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63"/>
    </row>
    <row r="10" spans="1:33" ht="32.1" customHeight="1" x14ac:dyDescent="0.3">
      <c r="A10" s="105" t="s">
        <v>169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63"/>
    </row>
    <row r="11" spans="1:33" ht="32.4" customHeight="1" x14ac:dyDescent="0.3">
      <c r="A11" s="106" t="s">
        <v>170</v>
      </c>
      <c r="B11" s="77">
        <v>1</v>
      </c>
      <c r="C11" s="37">
        <v>0</v>
      </c>
      <c r="D11" s="35">
        <v>1</v>
      </c>
      <c r="E11" s="36">
        <v>0</v>
      </c>
      <c r="F11" s="38">
        <v>1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63"/>
    </row>
    <row r="12" spans="1:33" ht="32.1" customHeight="1" x14ac:dyDescent="0.3">
      <c r="A12" s="105" t="s">
        <v>171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63"/>
    </row>
    <row r="13" spans="1:33" ht="45" x14ac:dyDescent="0.3">
      <c r="A13" s="107" t="s">
        <v>172</v>
      </c>
      <c r="B13" s="77">
        <v>105</v>
      </c>
      <c r="C13" s="37">
        <v>88</v>
      </c>
      <c r="D13" s="35">
        <v>28</v>
      </c>
      <c r="E13" s="36">
        <v>22</v>
      </c>
      <c r="F13" s="38">
        <v>6</v>
      </c>
      <c r="G13" s="34">
        <v>77</v>
      </c>
      <c r="H13" s="36">
        <v>74</v>
      </c>
      <c r="I13" s="36"/>
      <c r="J13" s="36">
        <v>6</v>
      </c>
      <c r="K13" s="36">
        <v>54</v>
      </c>
      <c r="L13" s="36">
        <v>0</v>
      </c>
      <c r="M13" s="36">
        <v>14</v>
      </c>
      <c r="N13" s="10">
        <v>3</v>
      </c>
      <c r="O13" s="36">
        <v>1</v>
      </c>
      <c r="P13" s="36">
        <v>0</v>
      </c>
      <c r="Q13" s="21">
        <v>0</v>
      </c>
      <c r="R13" s="36">
        <v>0</v>
      </c>
      <c r="S13" s="36">
        <v>2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63"/>
    </row>
    <row r="14" spans="1:33" ht="32.1" customHeight="1" x14ac:dyDescent="0.3">
      <c r="A14" s="105" t="s">
        <v>173</v>
      </c>
      <c r="B14" s="77">
        <v>1</v>
      </c>
      <c r="C14" s="37">
        <v>1</v>
      </c>
      <c r="D14" s="35">
        <v>0</v>
      </c>
      <c r="E14" s="36">
        <v>0</v>
      </c>
      <c r="F14" s="38">
        <v>0</v>
      </c>
      <c r="G14" s="34">
        <v>1</v>
      </c>
      <c r="H14" s="36">
        <v>1</v>
      </c>
      <c r="I14" s="36">
        <v>0</v>
      </c>
      <c r="J14" s="36">
        <v>0</v>
      </c>
      <c r="K14" s="36">
        <v>1</v>
      </c>
      <c r="L14" s="36">
        <v>0</v>
      </c>
      <c r="M14" s="36">
        <v>0</v>
      </c>
      <c r="N14" s="10">
        <v>0</v>
      </c>
      <c r="O14" s="36">
        <v>0</v>
      </c>
      <c r="P14" s="36">
        <v>0</v>
      </c>
      <c r="Q14" s="21">
        <v>0</v>
      </c>
      <c r="R14" s="36">
        <v>0</v>
      </c>
      <c r="S14" s="36">
        <v>0</v>
      </c>
      <c r="T14" s="38">
        <v>0</v>
      </c>
      <c r="U14" s="11">
        <v>0</v>
      </c>
      <c r="V14" s="12">
        <v>0</v>
      </c>
      <c r="W14" s="13">
        <v>0</v>
      </c>
      <c r="X14" s="13">
        <v>0</v>
      </c>
      <c r="Y14" s="13">
        <v>0</v>
      </c>
      <c r="Z14" s="14">
        <v>0</v>
      </c>
      <c r="AA14" s="5">
        <v>0</v>
      </c>
      <c r="AB14" s="38">
        <v>0</v>
      </c>
      <c r="AC14" s="35">
        <v>0</v>
      </c>
      <c r="AD14" s="10">
        <v>0</v>
      </c>
      <c r="AE14" s="10">
        <v>0</v>
      </c>
      <c r="AF14" s="15">
        <v>0</v>
      </c>
      <c r="AG14" s="63"/>
    </row>
    <row r="15" spans="1:33" s="20" customFormat="1" ht="32.1" customHeight="1" thickBot="1" x14ac:dyDescent="0.35">
      <c r="A15" s="105" t="s">
        <v>174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63"/>
    </row>
    <row r="16" spans="1:33" ht="32.1" customHeight="1" thickBot="1" x14ac:dyDescent="0.35">
      <c r="A16" s="105" t="s">
        <v>175</v>
      </c>
      <c r="B16" s="108">
        <v>52</v>
      </c>
      <c r="C16" s="108">
        <v>38</v>
      </c>
      <c r="D16" s="108">
        <v>7</v>
      </c>
      <c r="E16" s="108">
        <f t="shared" ref="E16:AF16" si="1">SUM(E17:E68)</f>
        <v>0</v>
      </c>
      <c r="F16" s="108">
        <v>7</v>
      </c>
      <c r="G16" s="108">
        <v>45</v>
      </c>
      <c r="H16" s="108">
        <v>39</v>
      </c>
      <c r="I16" s="108">
        <f t="shared" si="1"/>
        <v>0</v>
      </c>
      <c r="J16" s="108">
        <f>SUM(J17:J68)</f>
        <v>0</v>
      </c>
      <c r="K16" s="108">
        <v>39</v>
      </c>
      <c r="L16" s="108">
        <f>SUM(L17:L68)</f>
        <v>0</v>
      </c>
      <c r="M16" s="108">
        <f>SUM(M17:M68)</f>
        <v>0</v>
      </c>
      <c r="N16" s="108">
        <v>6</v>
      </c>
      <c r="O16" s="108">
        <v>3</v>
      </c>
      <c r="P16" s="108">
        <f t="shared" si="1"/>
        <v>0</v>
      </c>
      <c r="Q16" s="108">
        <f t="shared" si="1"/>
        <v>0</v>
      </c>
      <c r="R16" s="108">
        <f t="shared" si="1"/>
        <v>0</v>
      </c>
      <c r="S16" s="108">
        <v>3</v>
      </c>
      <c r="T16" s="108">
        <f>SUM(T17:T68)</f>
        <v>0</v>
      </c>
      <c r="U16" s="109">
        <f t="shared" si="1"/>
        <v>0</v>
      </c>
      <c r="V16" s="108">
        <f t="shared" si="1"/>
        <v>0</v>
      </c>
      <c r="W16" s="108">
        <f t="shared" si="1"/>
        <v>0</v>
      </c>
      <c r="X16" s="108">
        <f t="shared" si="1"/>
        <v>0</v>
      </c>
      <c r="Y16" s="108">
        <f t="shared" si="1"/>
        <v>0</v>
      </c>
      <c r="Z16" s="108">
        <f t="shared" si="1"/>
        <v>0</v>
      </c>
      <c r="AA16" s="108">
        <f t="shared" si="1"/>
        <v>0</v>
      </c>
      <c r="AB16" s="108">
        <f t="shared" si="1"/>
        <v>0</v>
      </c>
      <c r="AC16" s="108">
        <f t="shared" si="1"/>
        <v>0</v>
      </c>
      <c r="AD16" s="108">
        <f t="shared" si="1"/>
        <v>0</v>
      </c>
      <c r="AE16" s="109">
        <f t="shared" si="1"/>
        <v>0</v>
      </c>
      <c r="AF16" s="108">
        <f t="shared" si="1"/>
        <v>0</v>
      </c>
      <c r="AG16" s="63"/>
    </row>
    <row r="17" spans="1:33" ht="30" x14ac:dyDescent="0.3">
      <c r="A17" s="110" t="s">
        <v>176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63"/>
    </row>
    <row r="18" spans="1:33" ht="30" x14ac:dyDescent="0.3">
      <c r="A18" s="110" t="s">
        <v>177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63"/>
    </row>
    <row r="19" spans="1:33" ht="30.6" thickBot="1" x14ac:dyDescent="0.35">
      <c r="A19" s="111" t="s">
        <v>178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63"/>
    </row>
    <row r="20" spans="1:33" ht="15.6" customHeight="1" x14ac:dyDescent="0.3">
      <c r="A20" s="208" t="s">
        <v>179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63"/>
    </row>
    <row r="21" spans="1:33" ht="19.2" customHeight="1" x14ac:dyDescent="0.3">
      <c r="A21" s="198" t="s">
        <v>86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63"/>
    </row>
    <row r="22" spans="1:33" ht="19.2" customHeight="1" x14ac:dyDescent="0.3">
      <c r="A22" s="193" t="s">
        <v>87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63"/>
    </row>
    <row r="23" spans="1:33" ht="19.8" x14ac:dyDescent="0.3">
      <c r="A23" s="79" t="s">
        <v>88</v>
      </c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63"/>
    </row>
    <row r="24" spans="1:33" ht="19.8" x14ac:dyDescent="0.3">
      <c r="A24" s="193" t="s">
        <v>89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63"/>
    </row>
    <row r="25" spans="1:33" ht="19.8" x14ac:dyDescent="0.3">
      <c r="A25" s="79" t="s">
        <v>90</v>
      </c>
      <c r="B25" s="79"/>
      <c r="C25" s="81"/>
      <c r="D25" s="81"/>
      <c r="E25" s="79"/>
      <c r="F25" s="79"/>
      <c r="G25" s="81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63"/>
    </row>
    <row r="26" spans="1:33" ht="20.399999999999999" customHeight="1" x14ac:dyDescent="0.3">
      <c r="A26" s="197" t="s">
        <v>91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63"/>
    </row>
    <row r="27" spans="1:33" ht="19.8" x14ac:dyDescent="0.3">
      <c r="A27" s="199" t="s">
        <v>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63"/>
      <c r="AF27" s="63"/>
      <c r="AG27" s="63"/>
    </row>
    <row r="28" spans="1:33" s="2" customFormat="1" ht="19.8" x14ac:dyDescent="0.3">
      <c r="A28" s="193" t="s">
        <v>92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63"/>
    </row>
    <row r="29" spans="1:33" s="2" customFormat="1" ht="21" customHeight="1" x14ac:dyDescent="0.3">
      <c r="A29" s="193" t="s">
        <v>93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63"/>
    </row>
    <row r="30" spans="1:33" ht="19.8" x14ac:dyDescent="0.3">
      <c r="A30" s="193" t="s">
        <v>94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63"/>
    </row>
    <row r="31" spans="1:33" ht="19.8" x14ac:dyDescent="0.3">
      <c r="A31" s="193" t="s">
        <v>95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63"/>
    </row>
    <row r="32" spans="1:33" ht="19.8" x14ac:dyDescent="0.3">
      <c r="A32" s="193" t="s">
        <v>96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63"/>
    </row>
    <row r="33" spans="1:33" ht="19.8" x14ac:dyDescent="0.3">
      <c r="A33" s="193" t="s">
        <v>97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63"/>
    </row>
    <row r="34" spans="1:33" ht="16.2" customHeight="1" x14ac:dyDescent="0.3">
      <c r="A34" s="193" t="s">
        <v>98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63"/>
    </row>
    <row r="35" spans="1:33" x14ac:dyDescent="0.3">
      <c r="A35" s="197" t="s">
        <v>99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63"/>
    </row>
    <row r="36" spans="1:33" ht="19.8" x14ac:dyDescent="0.3">
      <c r="A36" s="193" t="s">
        <v>100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63"/>
    </row>
    <row r="37" spans="1:33" ht="19.8" x14ac:dyDescent="0.3">
      <c r="A37" s="195" t="s">
        <v>101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</row>
    <row r="38" spans="1:33" ht="19.8" x14ac:dyDescent="0.3">
      <c r="A38" s="79" t="s">
        <v>102</v>
      </c>
      <c r="B38" s="79"/>
      <c r="C38" s="82"/>
      <c r="D38" s="82"/>
      <c r="E38" s="83"/>
      <c r="F38" s="83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63"/>
    </row>
    <row r="39" spans="1:33" ht="19.8" x14ac:dyDescent="0.3">
      <c r="A39" s="79" t="s">
        <v>103</v>
      </c>
      <c r="B39" s="63"/>
      <c r="C39" s="63"/>
      <c r="D39" s="84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9.8" x14ac:dyDescent="0.3">
      <c r="A40" s="193" t="s">
        <v>104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63"/>
    </row>
    <row r="41" spans="1:33" ht="19.8" x14ac:dyDescent="0.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</row>
    <row r="42" spans="1:33" ht="19.8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3" ht="19.8" x14ac:dyDescent="0.3">
      <c r="A43" s="8"/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3" x14ac:dyDescent="0.3">
      <c r="A44" s="1"/>
      <c r="B44" s="1"/>
      <c r="C44" s="1"/>
    </row>
    <row r="45" spans="1:33" x14ac:dyDescent="0.3">
      <c r="A45" s="1"/>
      <c r="B45" s="1"/>
      <c r="C45" s="1"/>
    </row>
    <row r="46" spans="1:33" x14ac:dyDescent="0.3">
      <c r="A46" s="1"/>
      <c r="B46" s="1"/>
      <c r="C46" s="1"/>
    </row>
  </sheetData>
  <sheetProtection sheet="1" objects="1" scenarios="1"/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3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MOJ</cp:lastModifiedBy>
  <cp:lastPrinted>2019-02-19T01:36:18Z</cp:lastPrinted>
  <dcterms:created xsi:type="dcterms:W3CDTF">2012-10-29T02:43:05Z</dcterms:created>
  <dcterms:modified xsi:type="dcterms:W3CDTF">2019-04-02T03:15:31Z</dcterms:modified>
</cp:coreProperties>
</file>